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镇街2025年耕地地力保护补贴公示表（公示模板） 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<sst xmlns="http://schemas.openxmlformats.org/spreadsheetml/2006/main" count="43" uniqueCount="43">
  <si>
    <t>海阳所镇2025年耕地地力保护补贴发放公示表</t>
  </si>
  <si>
    <t>序号</t>
  </si>
  <si>
    <t>村</t>
  </si>
  <si>
    <t>小麦实际种植面积</t>
  </si>
  <si>
    <t>补贴标准
(亩/元）</t>
  </si>
  <si>
    <t>发放金额
（元）</t>
  </si>
  <si>
    <t>陈家</t>
  </si>
  <si>
    <t>小泓</t>
  </si>
  <si>
    <t>半海山</t>
  </si>
  <si>
    <t>大庄</t>
  </si>
  <si>
    <t>杜家</t>
  </si>
  <si>
    <t>海疃</t>
  </si>
  <si>
    <t>海阳所</t>
  </si>
  <si>
    <t>后山</t>
  </si>
  <si>
    <t>贾家庄</t>
  </si>
  <si>
    <t>姜格</t>
  </si>
  <si>
    <t>金港</t>
  </si>
  <si>
    <t>吕家庄</t>
  </si>
  <si>
    <t>南村</t>
  </si>
  <si>
    <t>北村</t>
  </si>
  <si>
    <t>南夼</t>
  </si>
  <si>
    <t>双峰庄</t>
  </si>
  <si>
    <t>水头</t>
  </si>
  <si>
    <t>所后常家庄</t>
  </si>
  <si>
    <t>王家庄</t>
  </si>
  <si>
    <t>西村</t>
  </si>
  <si>
    <t>西泓赵家</t>
  </si>
  <si>
    <t>小石口</t>
  </si>
  <si>
    <t>辛家</t>
  </si>
  <si>
    <t>邢家</t>
  </si>
  <si>
    <t>薛格</t>
  </si>
  <si>
    <t>于家</t>
  </si>
  <si>
    <t>张家庄</t>
  </si>
  <si>
    <t>赵家庄</t>
  </si>
  <si>
    <t>邹格</t>
  </si>
  <si>
    <t>池源</t>
  </si>
  <si>
    <t>望海庄</t>
  </si>
  <si>
    <t>赵东庄</t>
  </si>
  <si>
    <t>三甲疃</t>
  </si>
  <si>
    <t>李家</t>
  </si>
  <si>
    <t xml:space="preserve">芦头 </t>
  </si>
  <si>
    <t>合计</t>
  </si>
  <si>
    <t>公示期（不少于5个工作日）：2025年5月 12日至2025年5月22日
监督举报电话：6775201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</si>
</sst>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9"/>
  <sheetViews>
    <sheetView tabSelected="1" topLeftCell="A32" workbookViewId="0">
      <selection activeCell="I35" sqref="I35"/>
    </sheetView>
  </sheetViews>
  <sheetFormatPr defaultColWidth="9" defaultRowHeight="13.5" outlineLevelCol="4"/>
  <cols>
    <col min="1" max="1" width="13.875" customWidth="1"/>
    <col min="2" max="3" width="40.375" style="1" customWidth="1"/>
    <col min="4" max="4" width="15.875" customWidth="1"/>
    <col min="5" max="5" width="11.875" customWidth="1"/>
  </cols>
  <sheetData>
    <row r="1" ht="49" customHeight="1" spans="1:5">
      <c r="A1" s="2" t="s">
        <v>0</v>
      </c>
      <c r="B1" s="2"/>
      <c r="C1" s="2"/>
      <c r="D1" s="2"/>
      <c r="E1" s="2"/>
    </row>
    <row r="2" ht="42" customHeight="1" spans="1:5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</row>
    <row r="3" ht="30" customHeight="1" spans="1:5">
      <c r="A3" s="5">
        <v>1</v>
      </c>
      <c r="B3" s="5" t="s">
        <v>6</v>
      </c>
      <c r="C3" s="5">
        <v>220.52</v>
      </c>
      <c r="D3" s="5">
        <v>115</v>
      </c>
      <c r="E3" s="5">
        <f>D3*C3</f>
        <v>25359.8</v>
      </c>
    </row>
    <row r="4" ht="30" customHeight="1" spans="1:5">
      <c r="A4" s="5">
        <v>2</v>
      </c>
      <c r="B4" s="5" t="s">
        <v>7</v>
      </c>
      <c r="C4" s="5">
        <v>645.35</v>
      </c>
      <c r="D4" s="5">
        <v>115</v>
      </c>
      <c r="E4" s="5">
        <f t="shared" ref="E4:E39" si="0">D4*C4</f>
        <v>74215.25</v>
      </c>
    </row>
    <row r="5" ht="30" customHeight="1" spans="1:5">
      <c r="A5" s="5">
        <v>3</v>
      </c>
      <c r="B5" s="5" t="s">
        <v>8</v>
      </c>
      <c r="C5" s="5">
        <v>114.2</v>
      </c>
      <c r="D5" s="5">
        <v>115</v>
      </c>
      <c r="E5" s="5">
        <f t="shared" si="0"/>
        <v>13133</v>
      </c>
    </row>
    <row r="6" ht="30" customHeight="1" spans="1:5">
      <c r="A6" s="5">
        <v>4</v>
      </c>
      <c r="B6" s="5" t="s">
        <v>9</v>
      </c>
      <c r="C6" s="5">
        <v>1553.09</v>
      </c>
      <c r="D6" s="5">
        <v>115</v>
      </c>
      <c r="E6" s="5">
        <f t="shared" si="0"/>
        <v>178605.35</v>
      </c>
    </row>
    <row r="7" ht="30" customHeight="1" spans="1:5">
      <c r="A7" s="5">
        <v>5</v>
      </c>
      <c r="B7" s="5" t="s">
        <v>10</v>
      </c>
      <c r="C7" s="5">
        <v>747.5</v>
      </c>
      <c r="D7" s="5">
        <v>115</v>
      </c>
      <c r="E7" s="5">
        <f t="shared" si="0"/>
        <v>85962.5</v>
      </c>
    </row>
    <row r="8" ht="30" customHeight="1" spans="1:5">
      <c r="A8" s="5">
        <v>6</v>
      </c>
      <c r="B8" s="5" t="s">
        <v>11</v>
      </c>
      <c r="C8" s="5">
        <v>425.03</v>
      </c>
      <c r="D8" s="5">
        <v>115</v>
      </c>
      <c r="E8" s="5">
        <f t="shared" si="0"/>
        <v>48878.45</v>
      </c>
    </row>
    <row r="9" ht="30" customHeight="1" spans="1:5">
      <c r="A9" s="5">
        <v>7</v>
      </c>
      <c r="B9" s="5" t="s">
        <v>12</v>
      </c>
      <c r="C9" s="5">
        <v>412.9</v>
      </c>
      <c r="D9" s="5">
        <v>115</v>
      </c>
      <c r="E9" s="5">
        <f t="shared" si="0"/>
        <v>47483.5</v>
      </c>
    </row>
    <row r="10" ht="30" customHeight="1" spans="1:5">
      <c r="A10" s="5">
        <v>8</v>
      </c>
      <c r="B10" s="5" t="s">
        <v>13</v>
      </c>
      <c r="C10" s="5">
        <v>112.5</v>
      </c>
      <c r="D10" s="5">
        <v>115</v>
      </c>
      <c r="E10" s="5">
        <f t="shared" si="0"/>
        <v>12937.5</v>
      </c>
    </row>
    <row r="11" ht="30" customHeight="1" spans="1:5">
      <c r="A11" s="5">
        <v>9</v>
      </c>
      <c r="B11" s="5" t="s">
        <v>14</v>
      </c>
      <c r="C11" s="5">
        <v>165</v>
      </c>
      <c r="D11" s="5">
        <v>115</v>
      </c>
      <c r="E11" s="5">
        <f t="shared" si="0"/>
        <v>18975</v>
      </c>
    </row>
    <row r="12" ht="30" customHeight="1" spans="1:5">
      <c r="A12" s="5">
        <v>10</v>
      </c>
      <c r="B12" s="5" t="s">
        <v>15</v>
      </c>
      <c r="C12" s="5">
        <v>1214.3</v>
      </c>
      <c r="D12" s="5">
        <v>115</v>
      </c>
      <c r="E12" s="5">
        <f t="shared" si="0"/>
        <v>139644.5</v>
      </c>
    </row>
    <row r="13" ht="30" customHeight="1" spans="1:5">
      <c r="A13" s="5">
        <v>11</v>
      </c>
      <c r="B13" s="5" t="s">
        <v>16</v>
      </c>
      <c r="C13" s="5">
        <v>166.2</v>
      </c>
      <c r="D13" s="5">
        <v>115</v>
      </c>
      <c r="E13" s="5">
        <f t="shared" si="0"/>
        <v>19113</v>
      </c>
    </row>
    <row r="14" ht="30" customHeight="1" spans="1:5">
      <c r="A14" s="5">
        <v>12</v>
      </c>
      <c r="B14" s="5" t="s">
        <v>17</v>
      </c>
      <c r="C14" s="5">
        <v>104.2</v>
      </c>
      <c r="D14" s="5">
        <v>115</v>
      </c>
      <c r="E14" s="5">
        <f t="shared" si="0"/>
        <v>11983</v>
      </c>
    </row>
    <row r="15" ht="30" customHeight="1" spans="1:5">
      <c r="A15" s="5">
        <v>13</v>
      </c>
      <c r="B15" s="5" t="s">
        <v>18</v>
      </c>
      <c r="C15" s="5">
        <v>380.3</v>
      </c>
      <c r="D15" s="5">
        <v>115</v>
      </c>
      <c r="E15" s="5">
        <f t="shared" si="0"/>
        <v>43734.5</v>
      </c>
    </row>
    <row r="16" ht="30" customHeight="1" spans="1:5">
      <c r="A16" s="5">
        <v>14</v>
      </c>
      <c r="B16" s="5" t="s">
        <v>19</v>
      </c>
      <c r="C16" s="5">
        <v>257.1</v>
      </c>
      <c r="D16" s="5">
        <v>115</v>
      </c>
      <c r="E16" s="5">
        <f t="shared" si="0"/>
        <v>29566.5</v>
      </c>
    </row>
    <row r="17" ht="30" customHeight="1" spans="1:5">
      <c r="A17" s="5">
        <v>15</v>
      </c>
      <c r="B17" s="5" t="s">
        <v>20</v>
      </c>
      <c r="C17" s="5">
        <v>90.9</v>
      </c>
      <c r="D17" s="5">
        <v>115</v>
      </c>
      <c r="E17" s="5">
        <f t="shared" si="0"/>
        <v>10453.5</v>
      </c>
    </row>
    <row r="18" ht="30" customHeight="1" spans="1:5">
      <c r="A18" s="5">
        <v>16</v>
      </c>
      <c r="B18" s="5" t="s">
        <v>21</v>
      </c>
      <c r="C18" s="5">
        <v>149.17</v>
      </c>
      <c r="D18" s="5">
        <v>115</v>
      </c>
      <c r="E18" s="5">
        <f t="shared" si="0"/>
        <v>17154.55</v>
      </c>
    </row>
    <row r="19" ht="30" customHeight="1" spans="1:5">
      <c r="A19" s="5">
        <v>17</v>
      </c>
      <c r="B19" s="5" t="s">
        <v>22</v>
      </c>
      <c r="C19" s="5">
        <v>992.1</v>
      </c>
      <c r="D19" s="5">
        <v>115</v>
      </c>
      <c r="E19" s="5">
        <f t="shared" si="0"/>
        <v>114091.5</v>
      </c>
    </row>
    <row r="20" ht="30" customHeight="1" spans="1:5">
      <c r="A20" s="5">
        <v>18</v>
      </c>
      <c r="B20" s="5" t="s">
        <v>23</v>
      </c>
      <c r="C20" s="5">
        <v>125.6</v>
      </c>
      <c r="D20" s="5">
        <v>115</v>
      </c>
      <c r="E20" s="5">
        <f t="shared" si="0"/>
        <v>14444</v>
      </c>
    </row>
    <row r="21" ht="30" customHeight="1" spans="1:5">
      <c r="A21" s="5">
        <v>19</v>
      </c>
      <c r="B21" s="5" t="s">
        <v>24</v>
      </c>
      <c r="C21" s="5">
        <v>94.7</v>
      </c>
      <c r="D21" s="5">
        <v>115</v>
      </c>
      <c r="E21" s="5">
        <f t="shared" si="0"/>
        <v>10890.5</v>
      </c>
    </row>
    <row r="22" ht="30" customHeight="1" spans="1:5">
      <c r="A22" s="5">
        <v>20</v>
      </c>
      <c r="B22" s="5" t="s">
        <v>25</v>
      </c>
      <c r="C22" s="5">
        <v>492.75</v>
      </c>
      <c r="D22" s="5">
        <v>115</v>
      </c>
      <c r="E22" s="5">
        <f t="shared" si="0"/>
        <v>56666.25</v>
      </c>
    </row>
    <row r="23" ht="30" customHeight="1" spans="1:5">
      <c r="A23" s="5">
        <v>21</v>
      </c>
      <c r="B23" s="5" t="s">
        <v>26</v>
      </c>
      <c r="C23" s="5">
        <v>960.5</v>
      </c>
      <c r="D23" s="5">
        <v>115</v>
      </c>
      <c r="E23" s="5">
        <f t="shared" si="0"/>
        <v>110457.5</v>
      </c>
    </row>
    <row r="24" ht="30" customHeight="1" spans="1:5">
      <c r="A24" s="5">
        <v>22</v>
      </c>
      <c r="B24" s="5" t="s">
        <v>27</v>
      </c>
      <c r="C24" s="5">
        <v>100</v>
      </c>
      <c r="D24" s="5">
        <v>115</v>
      </c>
      <c r="E24" s="5">
        <f t="shared" si="0"/>
        <v>11500</v>
      </c>
    </row>
    <row r="25" ht="30" customHeight="1" spans="1:5">
      <c r="A25" s="5">
        <v>23</v>
      </c>
      <c r="B25" s="5" t="s">
        <v>28</v>
      </c>
      <c r="C25" s="5">
        <v>323.9</v>
      </c>
      <c r="D25" s="5">
        <v>115</v>
      </c>
      <c r="E25" s="5">
        <f t="shared" si="0"/>
        <v>37248.5</v>
      </c>
    </row>
    <row r="26" ht="30" customHeight="1" spans="1:5">
      <c r="A26" s="5">
        <v>24</v>
      </c>
      <c r="B26" s="5" t="s">
        <v>29</v>
      </c>
      <c r="C26" s="5">
        <v>415.58</v>
      </c>
      <c r="D26" s="5">
        <v>115</v>
      </c>
      <c r="E26" s="5">
        <f t="shared" si="0"/>
        <v>47791.7</v>
      </c>
    </row>
    <row r="27" ht="30" customHeight="1" spans="1:5">
      <c r="A27" s="5">
        <v>25</v>
      </c>
      <c r="B27" s="5" t="s">
        <v>30</v>
      </c>
      <c r="C27" s="5">
        <v>355.14</v>
      </c>
      <c r="D27" s="5">
        <v>115</v>
      </c>
      <c r="E27" s="5">
        <f t="shared" si="0"/>
        <v>40841.1</v>
      </c>
    </row>
    <row r="28" ht="30" customHeight="1" spans="1:5">
      <c r="A28" s="5">
        <v>26</v>
      </c>
      <c r="B28" s="5" t="s">
        <v>31</v>
      </c>
      <c r="C28" s="5">
        <v>338.6</v>
      </c>
      <c r="D28" s="5">
        <v>115</v>
      </c>
      <c r="E28" s="5">
        <f t="shared" si="0"/>
        <v>38939</v>
      </c>
    </row>
    <row r="29" ht="30" customHeight="1" spans="1:5">
      <c r="A29" s="5">
        <v>27</v>
      </c>
      <c r="B29" s="5" t="s">
        <v>32</v>
      </c>
      <c r="C29" s="5">
        <v>425.78</v>
      </c>
      <c r="D29" s="5">
        <v>115</v>
      </c>
      <c r="E29" s="5">
        <f t="shared" si="0"/>
        <v>48964.7</v>
      </c>
    </row>
    <row r="30" ht="30" customHeight="1" spans="1:5">
      <c r="A30" s="5">
        <v>28</v>
      </c>
      <c r="B30" s="5" t="s">
        <v>33</v>
      </c>
      <c r="C30" s="5">
        <v>1324.69</v>
      </c>
      <c r="D30" s="5">
        <v>115</v>
      </c>
      <c r="E30" s="5">
        <f t="shared" si="0"/>
        <v>152339.35</v>
      </c>
    </row>
    <row r="31" ht="30" customHeight="1" spans="1:5">
      <c r="A31" s="5">
        <v>29</v>
      </c>
      <c r="B31" s="5" t="s">
        <v>34</v>
      </c>
      <c r="C31" s="5">
        <v>451.63</v>
      </c>
      <c r="D31" s="5">
        <v>115</v>
      </c>
      <c r="E31" s="5">
        <f t="shared" si="0"/>
        <v>51937.45</v>
      </c>
    </row>
    <row r="32" ht="30" customHeight="1" spans="1:5">
      <c r="A32" s="5">
        <v>30</v>
      </c>
      <c r="B32" s="5" t="s">
        <v>35</v>
      </c>
      <c r="C32" s="5">
        <v>234.96</v>
      </c>
      <c r="D32" s="5">
        <v>115</v>
      </c>
      <c r="E32" s="5">
        <f t="shared" si="0"/>
        <v>27020.4</v>
      </c>
    </row>
    <row r="33" ht="30" customHeight="1" spans="1:5">
      <c r="A33" s="5">
        <v>31</v>
      </c>
      <c r="B33" s="5" t="s">
        <v>36</v>
      </c>
      <c r="C33" s="5">
        <v>73.2</v>
      </c>
      <c r="D33" s="5">
        <v>115</v>
      </c>
      <c r="E33" s="5">
        <f t="shared" si="0"/>
        <v>8418</v>
      </c>
    </row>
    <row r="34" ht="30" customHeight="1" spans="1:5">
      <c r="A34" s="5">
        <v>32</v>
      </c>
      <c r="B34" s="5" t="s">
        <v>37</v>
      </c>
      <c r="C34" s="5">
        <v>168.13</v>
      </c>
      <c r="D34" s="5">
        <v>115</v>
      </c>
      <c r="E34" s="5">
        <f t="shared" si="0"/>
        <v>19334.95</v>
      </c>
    </row>
    <row r="35" ht="30" customHeight="1" spans="1:5">
      <c r="A35" s="5">
        <v>33</v>
      </c>
      <c r="B35" s="5" t="s">
        <v>38</v>
      </c>
      <c r="C35" s="5">
        <v>226.53</v>
      </c>
      <c r="D35" s="5">
        <v>115</v>
      </c>
      <c r="E35" s="5">
        <f t="shared" si="0"/>
        <v>26050.95</v>
      </c>
    </row>
    <row r="36" ht="30" customHeight="1" spans="1:5">
      <c r="A36" s="5">
        <v>34</v>
      </c>
      <c r="B36" s="5" t="s">
        <v>39</v>
      </c>
      <c r="C36" s="5">
        <v>1599.96</v>
      </c>
      <c r="D36" s="5">
        <v>115</v>
      </c>
      <c r="E36" s="5">
        <f t="shared" si="0"/>
        <v>183995.4</v>
      </c>
    </row>
    <row r="37" ht="30" customHeight="1" spans="1:5">
      <c r="A37" s="5">
        <v>35</v>
      </c>
      <c r="B37" s="5" t="s">
        <v>40</v>
      </c>
      <c r="C37" s="5">
        <v>228.3</v>
      </c>
      <c r="D37" s="5">
        <v>115</v>
      </c>
      <c r="E37" s="5">
        <f t="shared" si="0"/>
        <v>26254.5</v>
      </c>
    </row>
    <row r="38" ht="30" customHeight="1" spans="1:5">
      <c r="A38" s="6" t="s">
        <v>41</v>
      </c>
      <c r="B38" s="6"/>
      <c r="C38" s="6">
        <f>SUM(C3:C37)</f>
        <v>15690.31</v>
      </c>
      <c r="D38" s="5">
        <v>115</v>
      </c>
      <c r="E38" s="5">
        <f t="shared" si="0"/>
        <v>1804385.65</v>
      </c>
    </row>
    <row r="39" ht="58" customHeight="1" spans="1:5">
      <c r="A39" s="7" t="s">
        <v>42</v>
      </c>
      <c r="B39" s="7"/>
      <c r="C39" s="7"/>
      <c r="D39" s="7"/>
      <c r="E39" s="7"/>
    </row>
  </sheetData>
  <mergeCells count="2">
    <mergeCell ref="A1:E1"/>
    <mergeCell ref="A39:E39"/>
  </mergeCells>
  <pageMargins left="0.7" right="0.7" top="0.75" bottom="0.75" header="0.3" footer="0.3"/>
  <pageSetup paperSize="9" scale="5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镇街2025年耕地地力保护补贴公示表（公示模板）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俺家的小骄傲</cp:lastModifiedBy>
  <dcterms:created xsi:type="dcterms:W3CDTF">2018-05-26T03:28:00Z</dcterms:created>
  <dcterms:modified xsi:type="dcterms:W3CDTF">2025-07-24T02:24:43Z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1B416CE2E468403A97FA31D586B98C72_13</vt:lpwstr>
  </property>
</Properties>
</file>