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关于进一步做好2021年“三支一扶”计划招募面试工作的通知\体检\"/>
    </mc:Choice>
  </mc:AlternateContent>
  <xr:revisionPtr revIDLastSave="0" documentId="13_ncr:1_{7B8701CB-0A76-4689-80EA-5259A9F6A7D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2021三支一扶考试总成绩" sheetId="2" r:id="rId1"/>
  </sheets>
  <definedNames>
    <definedName name="_xlnm.Print_Titles" localSheetId="0">'2021三支一扶考试总成绩'!$1:$2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2" i="2" l="1"/>
  <c r="I80" i="2"/>
  <c r="I79" i="2"/>
  <c r="I78" i="2"/>
  <c r="I77" i="2"/>
  <c r="I76" i="2"/>
  <c r="I75" i="2"/>
  <c r="I74" i="2"/>
  <c r="I73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sharedStrings.xml><?xml version="1.0" encoding="utf-8"?>
<sst xmlns="http://schemas.openxmlformats.org/spreadsheetml/2006/main" count="514" uniqueCount="195">
  <si>
    <t>姓名</t>
  </si>
  <si>
    <t>岗位</t>
  </si>
  <si>
    <t>笔试成绩</t>
  </si>
  <si>
    <t>面试成绩</t>
  </si>
  <si>
    <t>总成绩</t>
  </si>
  <si>
    <t>名次</t>
  </si>
  <si>
    <t>岗位编码</t>
    <phoneticPr fontId="5" type="noConversion"/>
  </si>
  <si>
    <t>备注</t>
    <phoneticPr fontId="5" type="noConversion"/>
  </si>
  <si>
    <t>黄弘邦</t>
  </si>
  <si>
    <t>公文正</t>
  </si>
  <si>
    <t>宋伟</t>
  </si>
  <si>
    <t>董美华</t>
  </si>
  <si>
    <t>尹佳弋</t>
  </si>
  <si>
    <t>孙彤</t>
  </si>
  <si>
    <t>苏彩霞</t>
  </si>
  <si>
    <t>孙可心</t>
  </si>
  <si>
    <t>张一鸣</t>
  </si>
  <si>
    <t>丛延</t>
  </si>
  <si>
    <t>陈美洁</t>
  </si>
  <si>
    <t>桑樱齐</t>
  </si>
  <si>
    <t>邵琛钰</t>
  </si>
  <si>
    <t>王俊尧</t>
  </si>
  <si>
    <t>宋玉立</t>
  </si>
  <si>
    <t>王文先</t>
  </si>
  <si>
    <t>王婉琳</t>
  </si>
  <si>
    <t>男</t>
  </si>
  <si>
    <t>海阳所镇1人，大孤山镇、冯家镇各2人</t>
  </si>
  <si>
    <t>10024</t>
  </si>
  <si>
    <t>2105307603711</t>
  </si>
  <si>
    <t>女</t>
  </si>
  <si>
    <t>2105306305527</t>
  </si>
  <si>
    <t>2105306303621</t>
  </si>
  <si>
    <t>2105304601617</t>
  </si>
  <si>
    <t>2105302502121</t>
  </si>
  <si>
    <t>2105306306323</t>
  </si>
  <si>
    <t>2105306305526</t>
  </si>
  <si>
    <t>2105306306218</t>
  </si>
  <si>
    <t>2105306306306</t>
  </si>
  <si>
    <t>2105306305314</t>
  </si>
  <si>
    <t>2105306306423</t>
  </si>
  <si>
    <t>2105302504713</t>
  </si>
  <si>
    <t>2105305200216</t>
  </si>
  <si>
    <t>2105306303901</t>
  </si>
  <si>
    <t>2105306305424</t>
  </si>
  <si>
    <t>2105306305811</t>
  </si>
  <si>
    <t>准考证号</t>
    <phoneticPr fontId="5" type="noConversion"/>
  </si>
  <si>
    <t>性别</t>
    <phoneticPr fontId="5" type="noConversion"/>
  </si>
  <si>
    <t>帮扶乡村振兴</t>
    <phoneticPr fontId="5" type="noConversion"/>
  </si>
  <si>
    <t>进入体检范围</t>
    <phoneticPr fontId="5" type="noConversion"/>
  </si>
  <si>
    <t>蔡聿铭</t>
  </si>
  <si>
    <t>下初镇1人、崖子镇4人</t>
  </si>
  <si>
    <t>10025</t>
  </si>
  <si>
    <t>2105306304018</t>
  </si>
  <si>
    <t>吴科</t>
  </si>
  <si>
    <t>2105302501420</t>
  </si>
  <si>
    <t>崔明欣</t>
  </si>
  <si>
    <t>2105306306120</t>
  </si>
  <si>
    <t>连鸿儒</t>
  </si>
  <si>
    <t>2105306304713</t>
  </si>
  <si>
    <t>索倩文</t>
  </si>
  <si>
    <t>2105302506509</t>
  </si>
  <si>
    <t>李国栋</t>
  </si>
  <si>
    <t>2105305200210</t>
  </si>
  <si>
    <t>王璐</t>
  </si>
  <si>
    <t>2105306305612</t>
  </si>
  <si>
    <t>徐倩倩</t>
  </si>
  <si>
    <t>2105302505603</t>
  </si>
  <si>
    <t>吕博</t>
  </si>
  <si>
    <t>2105306305416</t>
  </si>
  <si>
    <t>徐海峰</t>
  </si>
  <si>
    <t>2105302504423</t>
  </si>
  <si>
    <t>李佳秘</t>
  </si>
  <si>
    <t>2105306304525</t>
  </si>
  <si>
    <t>谭媛媛</t>
  </si>
  <si>
    <t>2105306304001</t>
  </si>
  <si>
    <t>姜晓</t>
  </si>
  <si>
    <t>2105304600112</t>
  </si>
  <si>
    <t>郑洋</t>
  </si>
  <si>
    <t>2105305200916</t>
  </si>
  <si>
    <t>李佳</t>
  </si>
  <si>
    <t>2105306702513</t>
  </si>
  <si>
    <t>于冠群</t>
  </si>
  <si>
    <t>2105304601504</t>
  </si>
  <si>
    <t>矫静</t>
  </si>
  <si>
    <t>乳山寨镇1人，诸往镇、育黎镇各2人</t>
  </si>
  <si>
    <t>10026</t>
  </si>
  <si>
    <t>2105306306404</t>
  </si>
  <si>
    <t>姜超</t>
  </si>
  <si>
    <t>2105304600529</t>
  </si>
  <si>
    <t>唐江江</t>
  </si>
  <si>
    <t>2105304600312</t>
  </si>
  <si>
    <t>刘瑞雪</t>
  </si>
  <si>
    <t>2105307110502</t>
  </si>
  <si>
    <t>郑涛</t>
  </si>
  <si>
    <t>2105306306414</t>
  </si>
  <si>
    <t>杨硕</t>
  </si>
  <si>
    <t>2105302502428</t>
  </si>
  <si>
    <t>王鲁旋</t>
  </si>
  <si>
    <t>2105303901702</t>
  </si>
  <si>
    <t>徐启升</t>
  </si>
  <si>
    <t>2105302501612</t>
  </si>
  <si>
    <t>孙晓彤</t>
  </si>
  <si>
    <t>2105302505412</t>
  </si>
  <si>
    <t>徐小玲</t>
  </si>
  <si>
    <t>2105306404509</t>
  </si>
  <si>
    <t>曹佳慧</t>
  </si>
  <si>
    <t>2105305201505</t>
  </si>
  <si>
    <t>范瑛琦</t>
  </si>
  <si>
    <t>2105303202828</t>
  </si>
  <si>
    <t>薛琛</t>
  </si>
  <si>
    <t>2105302500416</t>
  </si>
  <si>
    <t>杜秀桢</t>
  </si>
  <si>
    <t>2105305201608</t>
  </si>
  <si>
    <t>张晓</t>
  </si>
  <si>
    <t>2105306305714</t>
  </si>
  <si>
    <t>张琳倩</t>
  </si>
  <si>
    <t>诸往镇中心学校、海阳所镇中心学校各1人</t>
  </si>
  <si>
    <t>10027</t>
  </si>
  <si>
    <t>2105301101821</t>
  </si>
  <si>
    <t>张金龙</t>
  </si>
  <si>
    <t>2105306304823</t>
  </si>
  <si>
    <t>王良志</t>
  </si>
  <si>
    <t>白沙滩镇中心学校、徐家镇中心学校各1人</t>
  </si>
  <si>
    <t>10028</t>
  </si>
  <si>
    <t>2105305801226</t>
  </si>
  <si>
    <t>张琳笙</t>
  </si>
  <si>
    <t>2105303900325</t>
  </si>
  <si>
    <t>成雨果</t>
  </si>
  <si>
    <t>2105303200205</t>
  </si>
  <si>
    <t>顾舒超</t>
  </si>
  <si>
    <t>2105305200317</t>
  </si>
  <si>
    <t>李凌云</t>
  </si>
  <si>
    <t>2105307304329</t>
  </si>
  <si>
    <t>李铮</t>
  </si>
  <si>
    <t>2105306303707</t>
  </si>
  <si>
    <t>李雪芬</t>
  </si>
  <si>
    <t>大孤山镇卫生院、崖子中心卫生院、冯家镇卫生院、下初镇卫生院、夏村镇卫生院、徐家镇卫生院、育黎镇卫生院、午极镇卫生院、银滩医院各1人，白沙滩镇卫生院、南黄中心卫生院、乳山口镇卫生院各2人</t>
  </si>
  <si>
    <t>10029</t>
  </si>
  <si>
    <t>2105301101210</t>
  </si>
  <si>
    <t>于越</t>
  </si>
  <si>
    <t>2105306305905</t>
  </si>
  <si>
    <t>鲁璐</t>
  </si>
  <si>
    <t>2105302504210</t>
  </si>
  <si>
    <t>史哲</t>
  </si>
  <si>
    <t>2105302503024</t>
  </si>
  <si>
    <t>2105302500616</t>
  </si>
  <si>
    <t>张博霖</t>
  </si>
  <si>
    <t>2105306305718</t>
  </si>
  <si>
    <t>刘洪洋</t>
  </si>
  <si>
    <t>2105307603913</t>
  </si>
  <si>
    <t>周楚杰</t>
  </si>
  <si>
    <t>2105302501820</t>
  </si>
  <si>
    <t>乔创</t>
  </si>
  <si>
    <t>2105302501822</t>
  </si>
  <si>
    <t>吕林</t>
  </si>
  <si>
    <t>崖子中心卫生院、诸往镇卫生院各1人</t>
  </si>
  <si>
    <t>10030</t>
  </si>
  <si>
    <t>2105306304404</t>
  </si>
  <si>
    <t>仇文九</t>
  </si>
  <si>
    <t>2105306306419</t>
  </si>
  <si>
    <t>刘丽玉</t>
  </si>
  <si>
    <t>2105306306605</t>
  </si>
  <si>
    <t>巩家奇</t>
  </si>
  <si>
    <t>2105302501312</t>
  </si>
  <si>
    <t>李尚霖</t>
  </si>
  <si>
    <t>2105306303608</t>
  </si>
  <si>
    <t>吕蓉</t>
  </si>
  <si>
    <t>2105306303928</t>
  </si>
  <si>
    <t>王珂</t>
  </si>
  <si>
    <t>徐家镇卫生院、午极镇卫生院各1人</t>
  </si>
  <si>
    <t>10031</t>
  </si>
  <si>
    <t>2105306305630</t>
  </si>
  <si>
    <t>冉令娇</t>
  </si>
  <si>
    <t>2105307604219</t>
  </si>
  <si>
    <t>王静</t>
  </si>
  <si>
    <t>2105307607802</t>
  </si>
  <si>
    <t>宋欣</t>
  </si>
  <si>
    <t>2105307600622</t>
  </si>
  <si>
    <t>薛明真</t>
  </si>
  <si>
    <t>2105307600503</t>
  </si>
  <si>
    <t>王心怡</t>
  </si>
  <si>
    <t>下初镇卫生院</t>
  </si>
  <si>
    <t>10032</t>
  </si>
  <si>
    <t>2105303201708</t>
  </si>
  <si>
    <t>田玉琦</t>
  </si>
  <si>
    <t>2105306306504</t>
  </si>
  <si>
    <t>党冰</t>
  </si>
  <si>
    <t>2105301102316</t>
  </si>
  <si>
    <t>面试成绩低于82.6,不进入体检范围</t>
    <phoneticPr fontId="5" type="noConversion"/>
  </si>
  <si>
    <t>面试成绩低于84.2,不进入体检范围</t>
    <phoneticPr fontId="5" type="noConversion"/>
  </si>
  <si>
    <t>报考岗位</t>
  </si>
  <si>
    <t>2021年乳山市“三支一扶"计划招募考试总成绩及进入体检人员名单</t>
    <phoneticPr fontId="5" type="noConversion"/>
  </si>
  <si>
    <t>支教</t>
    <phoneticPr fontId="5" type="noConversion"/>
  </si>
  <si>
    <t>支医</t>
    <phoneticPr fontId="5" type="noConversion"/>
  </si>
  <si>
    <t>备注：考试成绩公布后，根据考生总成绩等额确定体检人选，并公布参加体检人员名单。体检参照聘用事业单位工作人员的体检标准和要求执行。体检人选的面试成绩不得低于60分，其中面试人员形不成有效竞争的职位，拟确定为体检人选的面试成绩不得低于我市同类职位(指同一种服务类型)其他进入考察体检所有人选的面试最低成绩。
1.威海市全市支教岗进入体检范围面试最低分84.2。
2.威海市全市支医岗进入体检范围面试最低分82.6。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</si>
</sst>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Tahoma"/>
      <family val="2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Tahoma"/>
      <family val="2"/>
      <charset val="134"/>
    </font>
    <font>
      <sz val="20"/>
      <name val="方正小标宋简体"/>
      <family val="3"/>
      <charset val="134"/>
    </font>
    <font>
      <sz val="11"/>
      <name val="Tahoma"/>
      <family val="2"/>
      <charset val="134"/>
    </font>
    <font>
      <b/>
      <sz val="11"/>
      <name val="宋体"/>
      <family val="3"/>
      <charset val="134"/>
    </font>
    <font>
      <b/>
      <sz val="11"/>
      <name val="Tahoma"/>
      <family val="2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7">
    <xf numFmtId="0" fontId="0" fillId="0" borderId="0" xfId="0"/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0" xfId="0" applyFill="1"/>
    <xf numFmtId="49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/>
    <xf numFmtId="0" fontId="6" fillId="0" borderId="2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82"/>
  <sheetViews>
    <sheetView tabSelected="1" topLeftCell="A10" workbookViewId="0">
      <selection sqref="A1:XFD2"/>
    </sheetView>
  </sheetViews>
  <sheetFormatPr defaultRowHeight="14.25" x14ac:dyDescent="0.2"/>
  <cols>
    <col min="1" max="1" width="9.75" bestFit="1" customWidth="1"/>
    <col min="2" max="2" width="30.5" customWidth="1"/>
    <col min="3" max="3" width="6.375" bestFit="1" customWidth="1"/>
    <col min="4" max="4" width="5.75" bestFit="1" customWidth="1"/>
    <col min="5" max="5" width="13.125" bestFit="1" customWidth="1"/>
    <col min="6" max="6" width="11.375" bestFit="1" customWidth="1"/>
    <col min="7" max="8" width="9.75" bestFit="1" customWidth="1"/>
    <col min="9" max="9" width="7.75" bestFit="1" customWidth="1"/>
    <col min="10" max="10" width="5.75" bestFit="1" customWidth="1"/>
    <col min="11" max="11" width="28.875" bestFit="1" customWidth="1"/>
  </cols>
  <sheetData>
    <row r="1" spans="1:11" s="5" customFormat="1" ht="27" x14ac:dyDescent="0.2">
      <c r="A1" s="25" t="s">
        <v>191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s="7" customFormat="1" x14ac:dyDescent="0.2">
      <c r="A2" s="6" t="s">
        <v>6</v>
      </c>
      <c r="B2" s="1" t="s">
        <v>190</v>
      </c>
      <c r="C2" s="3" t="s">
        <v>0</v>
      </c>
      <c r="D2" s="3" t="s">
        <v>46</v>
      </c>
      <c r="E2" s="3" t="s">
        <v>45</v>
      </c>
      <c r="F2" s="3" t="s">
        <v>1</v>
      </c>
      <c r="G2" s="2" t="s">
        <v>2</v>
      </c>
      <c r="H2" s="2" t="s">
        <v>3</v>
      </c>
      <c r="I2" s="4" t="s">
        <v>4</v>
      </c>
      <c r="J2" s="4" t="s">
        <v>5</v>
      </c>
      <c r="K2" s="4" t="s">
        <v>7</v>
      </c>
    </row>
    <row r="3" spans="1:11" x14ac:dyDescent="0.2">
      <c r="A3" s="8" t="s">
        <v>27</v>
      </c>
      <c r="B3" s="10" t="s">
        <v>26</v>
      </c>
      <c r="C3" s="8" t="s">
        <v>9</v>
      </c>
      <c r="D3" s="8" t="s">
        <v>25</v>
      </c>
      <c r="E3" s="8" t="s">
        <v>28</v>
      </c>
      <c r="F3" s="8" t="s">
        <v>47</v>
      </c>
      <c r="G3" s="8">
        <v>75.3</v>
      </c>
      <c r="H3" s="17">
        <v>88.16</v>
      </c>
      <c r="I3" s="18">
        <f t="shared" ref="I3:I18" si="0">G3*0.5+H3*0.5</f>
        <v>81.72999999999999</v>
      </c>
      <c r="J3" s="19">
        <v>1</v>
      </c>
      <c r="K3" s="8" t="s">
        <v>48</v>
      </c>
    </row>
    <row r="4" spans="1:11" x14ac:dyDescent="0.2">
      <c r="A4" s="8" t="s">
        <v>27</v>
      </c>
      <c r="B4" s="10" t="s">
        <v>26</v>
      </c>
      <c r="C4" s="8" t="s">
        <v>10</v>
      </c>
      <c r="D4" s="8" t="s">
        <v>29</v>
      </c>
      <c r="E4" s="8" t="s">
        <v>30</v>
      </c>
      <c r="F4" s="8" t="s">
        <v>47</v>
      </c>
      <c r="G4" s="8">
        <v>70.5</v>
      </c>
      <c r="H4" s="17">
        <v>90.2</v>
      </c>
      <c r="I4" s="18">
        <f t="shared" si="0"/>
        <v>80.349999999999994</v>
      </c>
      <c r="J4" s="19">
        <v>2</v>
      </c>
      <c r="K4" s="8" t="s">
        <v>48</v>
      </c>
    </row>
    <row r="5" spans="1:11" x14ac:dyDescent="0.2">
      <c r="A5" s="8" t="s">
        <v>27</v>
      </c>
      <c r="B5" s="10" t="s">
        <v>26</v>
      </c>
      <c r="C5" s="8" t="s">
        <v>11</v>
      </c>
      <c r="D5" s="8" t="s">
        <v>29</v>
      </c>
      <c r="E5" s="8" t="s">
        <v>31</v>
      </c>
      <c r="F5" s="8" t="s">
        <v>47</v>
      </c>
      <c r="G5" s="8">
        <v>75.5</v>
      </c>
      <c r="H5" s="17">
        <v>84.22</v>
      </c>
      <c r="I5" s="18">
        <f t="shared" si="0"/>
        <v>79.86</v>
      </c>
      <c r="J5" s="19">
        <v>3</v>
      </c>
      <c r="K5" s="8" t="s">
        <v>48</v>
      </c>
    </row>
    <row r="6" spans="1:11" x14ac:dyDescent="0.2">
      <c r="A6" s="8" t="s">
        <v>27</v>
      </c>
      <c r="B6" s="10" t="s">
        <v>26</v>
      </c>
      <c r="C6" s="8" t="s">
        <v>12</v>
      </c>
      <c r="D6" s="8" t="s">
        <v>29</v>
      </c>
      <c r="E6" s="8" t="s">
        <v>32</v>
      </c>
      <c r="F6" s="8" t="s">
        <v>47</v>
      </c>
      <c r="G6" s="8">
        <v>74.900000000000006</v>
      </c>
      <c r="H6" s="17">
        <v>84.8</v>
      </c>
      <c r="I6" s="18">
        <f t="shared" si="0"/>
        <v>79.849999999999994</v>
      </c>
      <c r="J6" s="19">
        <v>4</v>
      </c>
      <c r="K6" s="8" t="s">
        <v>48</v>
      </c>
    </row>
    <row r="7" spans="1:11" x14ac:dyDescent="0.2">
      <c r="A7" s="8" t="s">
        <v>27</v>
      </c>
      <c r="B7" s="10" t="s">
        <v>26</v>
      </c>
      <c r="C7" s="8" t="s">
        <v>13</v>
      </c>
      <c r="D7" s="8" t="s">
        <v>29</v>
      </c>
      <c r="E7" s="8" t="s">
        <v>33</v>
      </c>
      <c r="F7" s="8" t="s">
        <v>47</v>
      </c>
      <c r="G7" s="8">
        <v>74.7</v>
      </c>
      <c r="H7" s="17">
        <v>84.84</v>
      </c>
      <c r="I7" s="18">
        <f t="shared" si="0"/>
        <v>79.77000000000001</v>
      </c>
      <c r="J7" s="19">
        <v>5</v>
      </c>
      <c r="K7" s="8" t="s">
        <v>48</v>
      </c>
    </row>
    <row r="8" spans="1:11" x14ac:dyDescent="0.2">
      <c r="A8" s="9" t="s">
        <v>27</v>
      </c>
      <c r="B8" s="11" t="s">
        <v>26</v>
      </c>
      <c r="C8" s="9" t="s">
        <v>14</v>
      </c>
      <c r="D8" s="9" t="s">
        <v>29</v>
      </c>
      <c r="E8" s="9" t="s">
        <v>34</v>
      </c>
      <c r="F8" s="12" t="s">
        <v>47</v>
      </c>
      <c r="G8" s="9">
        <v>75.2</v>
      </c>
      <c r="H8" s="20">
        <v>84</v>
      </c>
      <c r="I8" s="21">
        <f t="shared" si="0"/>
        <v>79.599999999999994</v>
      </c>
      <c r="J8" s="13">
        <v>6</v>
      </c>
      <c r="K8" s="12"/>
    </row>
    <row r="9" spans="1:11" x14ac:dyDescent="0.2">
      <c r="A9" s="9" t="s">
        <v>27</v>
      </c>
      <c r="B9" s="11" t="s">
        <v>26</v>
      </c>
      <c r="C9" s="9" t="s">
        <v>15</v>
      </c>
      <c r="D9" s="9" t="s">
        <v>29</v>
      </c>
      <c r="E9" s="9" t="s">
        <v>35</v>
      </c>
      <c r="F9" s="12" t="s">
        <v>47</v>
      </c>
      <c r="G9" s="9">
        <v>76.900000000000006</v>
      </c>
      <c r="H9" s="20">
        <v>81</v>
      </c>
      <c r="I9" s="21">
        <f t="shared" si="0"/>
        <v>78.95</v>
      </c>
      <c r="J9" s="13">
        <v>7</v>
      </c>
      <c r="K9" s="12"/>
    </row>
    <row r="10" spans="1:11" x14ac:dyDescent="0.2">
      <c r="A10" s="9" t="s">
        <v>27</v>
      </c>
      <c r="B10" s="11" t="s">
        <v>26</v>
      </c>
      <c r="C10" s="9" t="s">
        <v>16</v>
      </c>
      <c r="D10" s="9" t="s">
        <v>29</v>
      </c>
      <c r="E10" s="9" t="s">
        <v>36</v>
      </c>
      <c r="F10" s="12" t="s">
        <v>47</v>
      </c>
      <c r="G10" s="9">
        <v>76.8</v>
      </c>
      <c r="H10" s="20">
        <v>81.099999999999994</v>
      </c>
      <c r="I10" s="21">
        <f t="shared" si="0"/>
        <v>78.949999999999989</v>
      </c>
      <c r="J10" s="13">
        <v>8</v>
      </c>
      <c r="K10" s="12"/>
    </row>
    <row r="11" spans="1:11" x14ac:dyDescent="0.2">
      <c r="A11" s="9" t="s">
        <v>27</v>
      </c>
      <c r="B11" s="11" t="s">
        <v>26</v>
      </c>
      <c r="C11" s="9" t="s">
        <v>17</v>
      </c>
      <c r="D11" s="9" t="s">
        <v>25</v>
      </c>
      <c r="E11" s="9" t="s">
        <v>37</v>
      </c>
      <c r="F11" s="12" t="s">
        <v>47</v>
      </c>
      <c r="G11" s="9">
        <v>74.2</v>
      </c>
      <c r="H11" s="20">
        <v>83.5</v>
      </c>
      <c r="I11" s="21">
        <f t="shared" si="0"/>
        <v>78.849999999999994</v>
      </c>
      <c r="J11" s="13">
        <v>9</v>
      </c>
      <c r="K11" s="12"/>
    </row>
    <row r="12" spans="1:11" x14ac:dyDescent="0.2">
      <c r="A12" s="9" t="s">
        <v>27</v>
      </c>
      <c r="B12" s="11" t="s">
        <v>26</v>
      </c>
      <c r="C12" s="9" t="s">
        <v>18</v>
      </c>
      <c r="D12" s="9" t="s">
        <v>29</v>
      </c>
      <c r="E12" s="9" t="s">
        <v>38</v>
      </c>
      <c r="F12" s="12" t="s">
        <v>47</v>
      </c>
      <c r="G12" s="9">
        <v>69.099999999999994</v>
      </c>
      <c r="H12" s="20">
        <v>88.3</v>
      </c>
      <c r="I12" s="21">
        <f t="shared" si="0"/>
        <v>78.699999999999989</v>
      </c>
      <c r="J12" s="13">
        <v>10</v>
      </c>
      <c r="K12" s="12"/>
    </row>
    <row r="13" spans="1:11" x14ac:dyDescent="0.2">
      <c r="A13" s="9" t="s">
        <v>27</v>
      </c>
      <c r="B13" s="11" t="s">
        <v>26</v>
      </c>
      <c r="C13" s="9" t="s">
        <v>19</v>
      </c>
      <c r="D13" s="9" t="s">
        <v>29</v>
      </c>
      <c r="E13" s="9" t="s">
        <v>39</v>
      </c>
      <c r="F13" s="12" t="s">
        <v>47</v>
      </c>
      <c r="G13" s="9">
        <v>71.8</v>
      </c>
      <c r="H13" s="20">
        <v>84.6</v>
      </c>
      <c r="I13" s="21">
        <f t="shared" si="0"/>
        <v>78.199999999999989</v>
      </c>
      <c r="J13" s="13">
        <v>11</v>
      </c>
      <c r="K13" s="12"/>
    </row>
    <row r="14" spans="1:11" x14ac:dyDescent="0.2">
      <c r="A14" s="9" t="s">
        <v>27</v>
      </c>
      <c r="B14" s="11" t="s">
        <v>26</v>
      </c>
      <c r="C14" s="9" t="s">
        <v>20</v>
      </c>
      <c r="D14" s="9" t="s">
        <v>29</v>
      </c>
      <c r="E14" s="9" t="s">
        <v>40</v>
      </c>
      <c r="F14" s="12" t="s">
        <v>47</v>
      </c>
      <c r="G14" s="9">
        <v>73.7</v>
      </c>
      <c r="H14" s="20">
        <v>79.8</v>
      </c>
      <c r="I14" s="21">
        <f t="shared" si="0"/>
        <v>76.75</v>
      </c>
      <c r="J14" s="13">
        <v>12</v>
      </c>
      <c r="K14" s="12"/>
    </row>
    <row r="15" spans="1:11" x14ac:dyDescent="0.2">
      <c r="A15" s="9" t="s">
        <v>27</v>
      </c>
      <c r="B15" s="11" t="s">
        <v>26</v>
      </c>
      <c r="C15" s="9" t="s">
        <v>21</v>
      </c>
      <c r="D15" s="9" t="s">
        <v>25</v>
      </c>
      <c r="E15" s="9" t="s">
        <v>41</v>
      </c>
      <c r="F15" s="12" t="s">
        <v>47</v>
      </c>
      <c r="G15" s="9">
        <v>70.099999999999994</v>
      </c>
      <c r="H15" s="20">
        <v>82.1</v>
      </c>
      <c r="I15" s="21">
        <f t="shared" si="0"/>
        <v>76.099999999999994</v>
      </c>
      <c r="J15" s="13">
        <v>13</v>
      </c>
      <c r="K15" s="12"/>
    </row>
    <row r="16" spans="1:11" x14ac:dyDescent="0.2">
      <c r="A16" s="9" t="s">
        <v>27</v>
      </c>
      <c r="B16" s="11" t="s">
        <v>26</v>
      </c>
      <c r="C16" s="9" t="s">
        <v>22</v>
      </c>
      <c r="D16" s="9" t="s">
        <v>29</v>
      </c>
      <c r="E16" s="9" t="s">
        <v>42</v>
      </c>
      <c r="F16" s="12" t="s">
        <v>47</v>
      </c>
      <c r="G16" s="9">
        <v>70.900000000000006</v>
      </c>
      <c r="H16" s="20">
        <v>80.599999999999994</v>
      </c>
      <c r="I16" s="21">
        <f t="shared" si="0"/>
        <v>75.75</v>
      </c>
      <c r="J16" s="13">
        <v>14</v>
      </c>
      <c r="K16" s="12"/>
    </row>
    <row r="17" spans="1:11" x14ac:dyDescent="0.2">
      <c r="A17" s="9" t="s">
        <v>27</v>
      </c>
      <c r="B17" s="11" t="s">
        <v>26</v>
      </c>
      <c r="C17" s="9" t="s">
        <v>23</v>
      </c>
      <c r="D17" s="9" t="s">
        <v>25</v>
      </c>
      <c r="E17" s="9" t="s">
        <v>43</v>
      </c>
      <c r="F17" s="12" t="s">
        <v>47</v>
      </c>
      <c r="G17" s="9">
        <v>69.400000000000006</v>
      </c>
      <c r="H17" s="20">
        <v>82</v>
      </c>
      <c r="I17" s="21">
        <f t="shared" si="0"/>
        <v>75.7</v>
      </c>
      <c r="J17" s="13">
        <v>15</v>
      </c>
      <c r="K17" s="12"/>
    </row>
    <row r="18" spans="1:11" x14ac:dyDescent="0.2">
      <c r="A18" s="9" t="s">
        <v>27</v>
      </c>
      <c r="B18" s="11" t="s">
        <v>26</v>
      </c>
      <c r="C18" s="9" t="s">
        <v>24</v>
      </c>
      <c r="D18" s="9" t="s">
        <v>29</v>
      </c>
      <c r="E18" s="9" t="s">
        <v>44</v>
      </c>
      <c r="F18" s="12" t="s">
        <v>47</v>
      </c>
      <c r="G18" s="9">
        <v>69.099999999999994</v>
      </c>
      <c r="H18" s="20">
        <v>79.599999999999994</v>
      </c>
      <c r="I18" s="21">
        <f t="shared" si="0"/>
        <v>74.349999999999994</v>
      </c>
      <c r="J18" s="13">
        <v>16</v>
      </c>
      <c r="K18" s="12"/>
    </row>
    <row r="19" spans="1:11" x14ac:dyDescent="0.2">
      <c r="A19" s="8" t="s">
        <v>51</v>
      </c>
      <c r="B19" s="10" t="s">
        <v>50</v>
      </c>
      <c r="C19" s="8" t="s">
        <v>49</v>
      </c>
      <c r="D19" s="8" t="s">
        <v>25</v>
      </c>
      <c r="E19" s="8" t="s">
        <v>52</v>
      </c>
      <c r="F19" s="8" t="s">
        <v>47</v>
      </c>
      <c r="G19" s="8">
        <v>84.3</v>
      </c>
      <c r="H19" s="17">
        <v>81.900000000000006</v>
      </c>
      <c r="I19" s="18">
        <f t="shared" ref="I19:I34" si="1">G19*0.5+H19*0.5</f>
        <v>83.1</v>
      </c>
      <c r="J19" s="19">
        <v>1</v>
      </c>
      <c r="K19" s="8" t="s">
        <v>48</v>
      </c>
    </row>
    <row r="20" spans="1:11" x14ac:dyDescent="0.2">
      <c r="A20" s="8" t="s">
        <v>51</v>
      </c>
      <c r="B20" s="10" t="s">
        <v>50</v>
      </c>
      <c r="C20" s="8" t="s">
        <v>53</v>
      </c>
      <c r="D20" s="8" t="s">
        <v>25</v>
      </c>
      <c r="E20" s="8" t="s">
        <v>54</v>
      </c>
      <c r="F20" s="8" t="s">
        <v>47</v>
      </c>
      <c r="G20" s="8">
        <v>76.2</v>
      </c>
      <c r="H20" s="17">
        <v>87.2</v>
      </c>
      <c r="I20" s="18">
        <f t="shared" si="1"/>
        <v>81.7</v>
      </c>
      <c r="J20" s="19">
        <v>2</v>
      </c>
      <c r="K20" s="8" t="s">
        <v>48</v>
      </c>
    </row>
    <row r="21" spans="1:11" x14ac:dyDescent="0.2">
      <c r="A21" s="8" t="s">
        <v>51</v>
      </c>
      <c r="B21" s="10" t="s">
        <v>50</v>
      </c>
      <c r="C21" s="8" t="s">
        <v>55</v>
      </c>
      <c r="D21" s="8" t="s">
        <v>25</v>
      </c>
      <c r="E21" s="8" t="s">
        <v>56</v>
      </c>
      <c r="F21" s="8" t="s">
        <v>47</v>
      </c>
      <c r="G21" s="8">
        <v>76.3</v>
      </c>
      <c r="H21" s="17">
        <v>85.7</v>
      </c>
      <c r="I21" s="18">
        <f t="shared" si="1"/>
        <v>81</v>
      </c>
      <c r="J21" s="19">
        <v>3</v>
      </c>
      <c r="K21" s="8" t="s">
        <v>48</v>
      </c>
    </row>
    <row r="22" spans="1:11" x14ac:dyDescent="0.2">
      <c r="A22" s="8" t="s">
        <v>51</v>
      </c>
      <c r="B22" s="10" t="s">
        <v>50</v>
      </c>
      <c r="C22" s="8" t="s">
        <v>57</v>
      </c>
      <c r="D22" s="8" t="s">
        <v>25</v>
      </c>
      <c r="E22" s="8" t="s">
        <v>58</v>
      </c>
      <c r="F22" s="8" t="s">
        <v>47</v>
      </c>
      <c r="G22" s="8">
        <v>75.8</v>
      </c>
      <c r="H22" s="17">
        <v>85.6</v>
      </c>
      <c r="I22" s="18">
        <f t="shared" si="1"/>
        <v>80.699999999999989</v>
      </c>
      <c r="J22" s="19">
        <v>4</v>
      </c>
      <c r="K22" s="8" t="s">
        <v>48</v>
      </c>
    </row>
    <row r="23" spans="1:11" x14ac:dyDescent="0.2">
      <c r="A23" s="8" t="s">
        <v>51</v>
      </c>
      <c r="B23" s="10" t="s">
        <v>50</v>
      </c>
      <c r="C23" s="8" t="s">
        <v>59</v>
      </c>
      <c r="D23" s="8" t="s">
        <v>29</v>
      </c>
      <c r="E23" s="8" t="s">
        <v>60</v>
      </c>
      <c r="F23" s="8" t="s">
        <v>47</v>
      </c>
      <c r="G23" s="8">
        <v>75.8</v>
      </c>
      <c r="H23" s="17">
        <v>83.4</v>
      </c>
      <c r="I23" s="18">
        <f t="shared" si="1"/>
        <v>79.599999999999994</v>
      </c>
      <c r="J23" s="19">
        <v>5</v>
      </c>
      <c r="K23" s="8" t="s">
        <v>48</v>
      </c>
    </row>
    <row r="24" spans="1:11" x14ac:dyDescent="0.2">
      <c r="A24" s="9" t="s">
        <v>51</v>
      </c>
      <c r="B24" s="11" t="s">
        <v>50</v>
      </c>
      <c r="C24" s="9" t="s">
        <v>61</v>
      </c>
      <c r="D24" s="9" t="s">
        <v>25</v>
      </c>
      <c r="E24" s="9" t="s">
        <v>62</v>
      </c>
      <c r="F24" s="12" t="s">
        <v>47</v>
      </c>
      <c r="G24" s="9">
        <v>71.400000000000006</v>
      </c>
      <c r="H24" s="20">
        <v>86.8</v>
      </c>
      <c r="I24" s="21">
        <f t="shared" si="1"/>
        <v>79.099999999999994</v>
      </c>
      <c r="J24" s="13">
        <v>6</v>
      </c>
      <c r="K24" s="12"/>
    </row>
    <row r="25" spans="1:11" x14ac:dyDescent="0.2">
      <c r="A25" s="9" t="s">
        <v>51</v>
      </c>
      <c r="B25" s="11" t="s">
        <v>50</v>
      </c>
      <c r="C25" s="9" t="s">
        <v>63</v>
      </c>
      <c r="D25" s="9" t="s">
        <v>29</v>
      </c>
      <c r="E25" s="9" t="s">
        <v>64</v>
      </c>
      <c r="F25" s="12" t="s">
        <v>47</v>
      </c>
      <c r="G25" s="9">
        <v>70.5</v>
      </c>
      <c r="H25" s="20">
        <v>87.4</v>
      </c>
      <c r="I25" s="21">
        <f t="shared" si="1"/>
        <v>78.95</v>
      </c>
      <c r="J25" s="13">
        <v>7</v>
      </c>
      <c r="K25" s="12"/>
    </row>
    <row r="26" spans="1:11" x14ac:dyDescent="0.2">
      <c r="A26" s="9" t="s">
        <v>51</v>
      </c>
      <c r="B26" s="11" t="s">
        <v>50</v>
      </c>
      <c r="C26" s="9" t="s">
        <v>65</v>
      </c>
      <c r="D26" s="9" t="s">
        <v>29</v>
      </c>
      <c r="E26" s="9" t="s">
        <v>66</v>
      </c>
      <c r="F26" s="12" t="s">
        <v>47</v>
      </c>
      <c r="G26" s="9">
        <v>75.5</v>
      </c>
      <c r="H26" s="20">
        <v>82.3</v>
      </c>
      <c r="I26" s="21">
        <f t="shared" si="1"/>
        <v>78.900000000000006</v>
      </c>
      <c r="J26" s="13">
        <v>8</v>
      </c>
      <c r="K26" s="12"/>
    </row>
    <row r="27" spans="1:11" x14ac:dyDescent="0.2">
      <c r="A27" s="9" t="s">
        <v>51</v>
      </c>
      <c r="B27" s="11" t="s">
        <v>50</v>
      </c>
      <c r="C27" s="9" t="s">
        <v>67</v>
      </c>
      <c r="D27" s="9" t="s">
        <v>29</v>
      </c>
      <c r="E27" s="9" t="s">
        <v>68</v>
      </c>
      <c r="F27" s="12" t="s">
        <v>47</v>
      </c>
      <c r="G27" s="9">
        <v>74.8</v>
      </c>
      <c r="H27" s="20">
        <v>81.900000000000006</v>
      </c>
      <c r="I27" s="21">
        <f t="shared" si="1"/>
        <v>78.349999999999994</v>
      </c>
      <c r="J27" s="13">
        <v>9</v>
      </c>
      <c r="K27" s="12"/>
    </row>
    <row r="28" spans="1:11" x14ac:dyDescent="0.2">
      <c r="A28" s="9" t="s">
        <v>51</v>
      </c>
      <c r="B28" s="11" t="s">
        <v>50</v>
      </c>
      <c r="C28" s="9" t="s">
        <v>69</v>
      </c>
      <c r="D28" s="9" t="s">
        <v>29</v>
      </c>
      <c r="E28" s="9" t="s">
        <v>70</v>
      </c>
      <c r="F28" s="12" t="s">
        <v>47</v>
      </c>
      <c r="G28" s="9">
        <v>72.8</v>
      </c>
      <c r="H28" s="20">
        <v>83.6</v>
      </c>
      <c r="I28" s="21">
        <f t="shared" si="1"/>
        <v>78.199999999999989</v>
      </c>
      <c r="J28" s="13">
        <v>10</v>
      </c>
      <c r="K28" s="12"/>
    </row>
    <row r="29" spans="1:11" x14ac:dyDescent="0.2">
      <c r="A29" s="9" t="s">
        <v>51</v>
      </c>
      <c r="B29" s="11" t="s">
        <v>50</v>
      </c>
      <c r="C29" s="9" t="s">
        <v>71</v>
      </c>
      <c r="D29" s="9" t="s">
        <v>25</v>
      </c>
      <c r="E29" s="9" t="s">
        <v>72</v>
      </c>
      <c r="F29" s="12" t="s">
        <v>47</v>
      </c>
      <c r="G29" s="9">
        <v>71.8</v>
      </c>
      <c r="H29" s="20">
        <v>82.5</v>
      </c>
      <c r="I29" s="21">
        <f t="shared" si="1"/>
        <v>77.150000000000006</v>
      </c>
      <c r="J29" s="13">
        <v>11</v>
      </c>
      <c r="K29" s="12"/>
    </row>
    <row r="30" spans="1:11" x14ac:dyDescent="0.2">
      <c r="A30" s="9" t="s">
        <v>51</v>
      </c>
      <c r="B30" s="11" t="s">
        <v>50</v>
      </c>
      <c r="C30" s="9" t="s">
        <v>73</v>
      </c>
      <c r="D30" s="9" t="s">
        <v>29</v>
      </c>
      <c r="E30" s="9" t="s">
        <v>74</v>
      </c>
      <c r="F30" s="12" t="s">
        <v>47</v>
      </c>
      <c r="G30" s="9">
        <v>72.7</v>
      </c>
      <c r="H30" s="20">
        <v>81.2</v>
      </c>
      <c r="I30" s="21">
        <f t="shared" si="1"/>
        <v>76.95</v>
      </c>
      <c r="J30" s="13">
        <v>12</v>
      </c>
      <c r="K30" s="12"/>
    </row>
    <row r="31" spans="1:11" x14ac:dyDescent="0.2">
      <c r="A31" s="9" t="s">
        <v>51</v>
      </c>
      <c r="B31" s="11" t="s">
        <v>50</v>
      </c>
      <c r="C31" s="9" t="s">
        <v>75</v>
      </c>
      <c r="D31" s="9" t="s">
        <v>25</v>
      </c>
      <c r="E31" s="9" t="s">
        <v>76</v>
      </c>
      <c r="F31" s="12" t="s">
        <v>47</v>
      </c>
      <c r="G31" s="9">
        <v>73.3</v>
      </c>
      <c r="H31" s="20">
        <v>80.2</v>
      </c>
      <c r="I31" s="21">
        <f t="shared" si="1"/>
        <v>76.75</v>
      </c>
      <c r="J31" s="13">
        <v>13</v>
      </c>
      <c r="K31" s="12"/>
    </row>
    <row r="32" spans="1:11" x14ac:dyDescent="0.2">
      <c r="A32" s="9" t="s">
        <v>51</v>
      </c>
      <c r="B32" s="11" t="s">
        <v>50</v>
      </c>
      <c r="C32" s="9" t="s">
        <v>77</v>
      </c>
      <c r="D32" s="9" t="s">
        <v>25</v>
      </c>
      <c r="E32" s="9" t="s">
        <v>78</v>
      </c>
      <c r="F32" s="12" t="s">
        <v>47</v>
      </c>
      <c r="G32" s="9">
        <v>70.7</v>
      </c>
      <c r="H32" s="20">
        <v>81.8</v>
      </c>
      <c r="I32" s="21">
        <f t="shared" si="1"/>
        <v>76.25</v>
      </c>
      <c r="J32" s="13">
        <v>14</v>
      </c>
      <c r="K32" s="12"/>
    </row>
    <row r="33" spans="1:11" x14ac:dyDescent="0.2">
      <c r="A33" s="9" t="s">
        <v>51</v>
      </c>
      <c r="B33" s="11" t="s">
        <v>50</v>
      </c>
      <c r="C33" s="9" t="s">
        <v>79</v>
      </c>
      <c r="D33" s="9" t="s">
        <v>29</v>
      </c>
      <c r="E33" s="9" t="s">
        <v>80</v>
      </c>
      <c r="F33" s="12" t="s">
        <v>47</v>
      </c>
      <c r="G33" s="9">
        <v>70.2</v>
      </c>
      <c r="H33" s="20">
        <v>79.400000000000006</v>
      </c>
      <c r="I33" s="21">
        <f t="shared" si="1"/>
        <v>74.800000000000011</v>
      </c>
      <c r="J33" s="13">
        <v>15</v>
      </c>
      <c r="K33" s="12"/>
    </row>
    <row r="34" spans="1:11" x14ac:dyDescent="0.2">
      <c r="A34" s="9" t="s">
        <v>51</v>
      </c>
      <c r="B34" s="11" t="s">
        <v>50</v>
      </c>
      <c r="C34" s="9" t="s">
        <v>81</v>
      </c>
      <c r="D34" s="9" t="s">
        <v>29</v>
      </c>
      <c r="E34" s="9" t="s">
        <v>82</v>
      </c>
      <c r="F34" s="12" t="s">
        <v>47</v>
      </c>
      <c r="G34" s="9">
        <v>70.2</v>
      </c>
      <c r="H34" s="20">
        <v>0</v>
      </c>
      <c r="I34" s="21">
        <f t="shared" si="1"/>
        <v>35.1</v>
      </c>
      <c r="J34" s="13">
        <v>16</v>
      </c>
      <c r="K34" s="12"/>
    </row>
    <row r="35" spans="1:11" x14ac:dyDescent="0.2">
      <c r="A35" s="8" t="s">
        <v>85</v>
      </c>
      <c r="B35" s="10" t="s">
        <v>84</v>
      </c>
      <c r="C35" s="8" t="s">
        <v>83</v>
      </c>
      <c r="D35" s="8" t="s">
        <v>29</v>
      </c>
      <c r="E35" s="8" t="s">
        <v>86</v>
      </c>
      <c r="F35" s="8" t="s">
        <v>47</v>
      </c>
      <c r="G35" s="8">
        <v>82.8</v>
      </c>
      <c r="H35" s="17">
        <v>85.9</v>
      </c>
      <c r="I35" s="18">
        <f t="shared" ref="I35:I49" si="2">G35*0.5+H35*0.5</f>
        <v>84.35</v>
      </c>
      <c r="J35" s="19">
        <v>1</v>
      </c>
      <c r="K35" s="8" t="s">
        <v>48</v>
      </c>
    </row>
    <row r="36" spans="1:11" x14ac:dyDescent="0.2">
      <c r="A36" s="8" t="s">
        <v>85</v>
      </c>
      <c r="B36" s="10" t="s">
        <v>84</v>
      </c>
      <c r="C36" s="8" t="s">
        <v>87</v>
      </c>
      <c r="D36" s="8" t="s">
        <v>25</v>
      </c>
      <c r="E36" s="8" t="s">
        <v>88</v>
      </c>
      <c r="F36" s="8" t="s">
        <v>47</v>
      </c>
      <c r="G36" s="8">
        <v>78.5</v>
      </c>
      <c r="H36" s="17">
        <v>88</v>
      </c>
      <c r="I36" s="18">
        <f t="shared" si="2"/>
        <v>83.25</v>
      </c>
      <c r="J36" s="19">
        <v>2</v>
      </c>
      <c r="K36" s="8" t="s">
        <v>48</v>
      </c>
    </row>
    <row r="37" spans="1:11" x14ac:dyDescent="0.2">
      <c r="A37" s="8" t="s">
        <v>85</v>
      </c>
      <c r="B37" s="10" t="s">
        <v>84</v>
      </c>
      <c r="C37" s="8" t="s">
        <v>89</v>
      </c>
      <c r="D37" s="8" t="s">
        <v>29</v>
      </c>
      <c r="E37" s="8" t="s">
        <v>90</v>
      </c>
      <c r="F37" s="8" t="s">
        <v>47</v>
      </c>
      <c r="G37" s="8">
        <v>81.900000000000006</v>
      </c>
      <c r="H37" s="17">
        <v>84</v>
      </c>
      <c r="I37" s="18">
        <f t="shared" si="2"/>
        <v>82.95</v>
      </c>
      <c r="J37" s="19">
        <v>3</v>
      </c>
      <c r="K37" s="8" t="s">
        <v>48</v>
      </c>
    </row>
    <row r="38" spans="1:11" x14ac:dyDescent="0.2">
      <c r="A38" s="8" t="s">
        <v>85</v>
      </c>
      <c r="B38" s="10" t="s">
        <v>84</v>
      </c>
      <c r="C38" s="8" t="s">
        <v>91</v>
      </c>
      <c r="D38" s="8" t="s">
        <v>29</v>
      </c>
      <c r="E38" s="8" t="s">
        <v>92</v>
      </c>
      <c r="F38" s="8" t="s">
        <v>47</v>
      </c>
      <c r="G38" s="8">
        <v>80.900000000000006</v>
      </c>
      <c r="H38" s="17">
        <v>84.2</v>
      </c>
      <c r="I38" s="18">
        <f t="shared" si="2"/>
        <v>82.550000000000011</v>
      </c>
      <c r="J38" s="19">
        <v>4</v>
      </c>
      <c r="K38" s="8" t="s">
        <v>48</v>
      </c>
    </row>
    <row r="39" spans="1:11" x14ac:dyDescent="0.2">
      <c r="A39" s="8" t="s">
        <v>85</v>
      </c>
      <c r="B39" s="10" t="s">
        <v>84</v>
      </c>
      <c r="C39" s="8" t="s">
        <v>93</v>
      </c>
      <c r="D39" s="8" t="s">
        <v>25</v>
      </c>
      <c r="E39" s="8" t="s">
        <v>94</v>
      </c>
      <c r="F39" s="8" t="s">
        <v>47</v>
      </c>
      <c r="G39" s="8">
        <v>75.3</v>
      </c>
      <c r="H39" s="17">
        <v>86.96</v>
      </c>
      <c r="I39" s="18">
        <f t="shared" si="2"/>
        <v>81.13</v>
      </c>
      <c r="J39" s="19">
        <v>5</v>
      </c>
      <c r="K39" s="8" t="s">
        <v>48</v>
      </c>
    </row>
    <row r="40" spans="1:11" x14ac:dyDescent="0.2">
      <c r="A40" s="9" t="s">
        <v>85</v>
      </c>
      <c r="B40" s="11" t="s">
        <v>84</v>
      </c>
      <c r="C40" s="9" t="s">
        <v>95</v>
      </c>
      <c r="D40" s="9" t="s">
        <v>25</v>
      </c>
      <c r="E40" s="9" t="s">
        <v>96</v>
      </c>
      <c r="F40" s="12" t="s">
        <v>47</v>
      </c>
      <c r="G40" s="9">
        <v>77.2</v>
      </c>
      <c r="H40" s="20">
        <v>84.6</v>
      </c>
      <c r="I40" s="21">
        <f t="shared" si="2"/>
        <v>80.900000000000006</v>
      </c>
      <c r="J40" s="13">
        <v>6</v>
      </c>
      <c r="K40" s="12"/>
    </row>
    <row r="41" spans="1:11" x14ac:dyDescent="0.2">
      <c r="A41" s="9" t="s">
        <v>85</v>
      </c>
      <c r="B41" s="11" t="s">
        <v>84</v>
      </c>
      <c r="C41" s="9" t="s">
        <v>97</v>
      </c>
      <c r="D41" s="9" t="s">
        <v>29</v>
      </c>
      <c r="E41" s="9" t="s">
        <v>98</v>
      </c>
      <c r="F41" s="12" t="s">
        <v>47</v>
      </c>
      <c r="G41" s="9">
        <v>76.3</v>
      </c>
      <c r="H41" s="20">
        <v>84.26</v>
      </c>
      <c r="I41" s="21">
        <f t="shared" si="2"/>
        <v>80.28</v>
      </c>
      <c r="J41" s="13">
        <v>7</v>
      </c>
      <c r="K41" s="12"/>
    </row>
    <row r="42" spans="1:11" x14ac:dyDescent="0.2">
      <c r="A42" s="9" t="s">
        <v>85</v>
      </c>
      <c r="B42" s="11" t="s">
        <v>84</v>
      </c>
      <c r="C42" s="9" t="s">
        <v>99</v>
      </c>
      <c r="D42" s="9" t="s">
        <v>25</v>
      </c>
      <c r="E42" s="9" t="s">
        <v>100</v>
      </c>
      <c r="F42" s="12" t="s">
        <v>47</v>
      </c>
      <c r="G42" s="9">
        <v>76.099999999999994</v>
      </c>
      <c r="H42" s="20">
        <v>83.6</v>
      </c>
      <c r="I42" s="21">
        <f t="shared" si="2"/>
        <v>79.849999999999994</v>
      </c>
      <c r="J42" s="13">
        <v>8</v>
      </c>
      <c r="K42" s="12"/>
    </row>
    <row r="43" spans="1:11" x14ac:dyDescent="0.2">
      <c r="A43" s="9" t="s">
        <v>85</v>
      </c>
      <c r="B43" s="11" t="s">
        <v>84</v>
      </c>
      <c r="C43" s="9" t="s">
        <v>101</v>
      </c>
      <c r="D43" s="9" t="s">
        <v>29</v>
      </c>
      <c r="E43" s="9" t="s">
        <v>102</v>
      </c>
      <c r="F43" s="12" t="s">
        <v>47</v>
      </c>
      <c r="G43" s="9">
        <v>72.3</v>
      </c>
      <c r="H43" s="22">
        <v>87</v>
      </c>
      <c r="I43" s="21">
        <f t="shared" si="2"/>
        <v>79.650000000000006</v>
      </c>
      <c r="J43" s="13">
        <v>9</v>
      </c>
      <c r="K43" s="12"/>
    </row>
    <row r="44" spans="1:11" x14ac:dyDescent="0.2">
      <c r="A44" s="9" t="s">
        <v>85</v>
      </c>
      <c r="B44" s="11" t="s">
        <v>84</v>
      </c>
      <c r="C44" s="9" t="s">
        <v>103</v>
      </c>
      <c r="D44" s="9" t="s">
        <v>29</v>
      </c>
      <c r="E44" s="9" t="s">
        <v>104</v>
      </c>
      <c r="F44" s="12" t="s">
        <v>47</v>
      </c>
      <c r="G44" s="9">
        <v>74</v>
      </c>
      <c r="H44" s="20">
        <v>84.06</v>
      </c>
      <c r="I44" s="21">
        <f t="shared" si="2"/>
        <v>79.03</v>
      </c>
      <c r="J44" s="13">
        <v>10</v>
      </c>
      <c r="K44" s="12"/>
    </row>
    <row r="45" spans="1:11" x14ac:dyDescent="0.2">
      <c r="A45" s="9" t="s">
        <v>85</v>
      </c>
      <c r="B45" s="11" t="s">
        <v>84</v>
      </c>
      <c r="C45" s="9" t="s">
        <v>105</v>
      </c>
      <c r="D45" s="9" t="s">
        <v>29</v>
      </c>
      <c r="E45" s="9" t="s">
        <v>106</v>
      </c>
      <c r="F45" s="12" t="s">
        <v>47</v>
      </c>
      <c r="G45" s="9">
        <v>73</v>
      </c>
      <c r="H45" s="22">
        <v>84.7</v>
      </c>
      <c r="I45" s="21">
        <f t="shared" si="2"/>
        <v>78.849999999999994</v>
      </c>
      <c r="J45" s="13">
        <v>11</v>
      </c>
      <c r="K45" s="12"/>
    </row>
    <row r="46" spans="1:11" x14ac:dyDescent="0.2">
      <c r="A46" s="9" t="s">
        <v>85</v>
      </c>
      <c r="B46" s="11" t="s">
        <v>84</v>
      </c>
      <c r="C46" s="9" t="s">
        <v>107</v>
      </c>
      <c r="D46" s="9" t="s">
        <v>29</v>
      </c>
      <c r="E46" s="9" t="s">
        <v>108</v>
      </c>
      <c r="F46" s="12" t="s">
        <v>47</v>
      </c>
      <c r="G46" s="9">
        <v>76.3</v>
      </c>
      <c r="H46" s="20">
        <v>81.099999999999994</v>
      </c>
      <c r="I46" s="21">
        <f t="shared" si="2"/>
        <v>78.699999999999989</v>
      </c>
      <c r="J46" s="13">
        <v>12</v>
      </c>
      <c r="K46" s="12"/>
    </row>
    <row r="47" spans="1:11" x14ac:dyDescent="0.2">
      <c r="A47" s="9" t="s">
        <v>85</v>
      </c>
      <c r="B47" s="11" t="s">
        <v>84</v>
      </c>
      <c r="C47" s="9" t="s">
        <v>109</v>
      </c>
      <c r="D47" s="9" t="s">
        <v>29</v>
      </c>
      <c r="E47" s="9" t="s">
        <v>110</v>
      </c>
      <c r="F47" s="12" t="s">
        <v>47</v>
      </c>
      <c r="G47" s="9">
        <v>73.8</v>
      </c>
      <c r="H47" s="20">
        <v>82.6</v>
      </c>
      <c r="I47" s="21">
        <f t="shared" si="2"/>
        <v>78.199999999999989</v>
      </c>
      <c r="J47" s="13">
        <v>13</v>
      </c>
      <c r="K47" s="12"/>
    </row>
    <row r="48" spans="1:11" x14ac:dyDescent="0.2">
      <c r="A48" s="9" t="s">
        <v>85</v>
      </c>
      <c r="B48" s="11" t="s">
        <v>84</v>
      </c>
      <c r="C48" s="9" t="s">
        <v>111</v>
      </c>
      <c r="D48" s="9" t="s">
        <v>29</v>
      </c>
      <c r="E48" s="9" t="s">
        <v>112</v>
      </c>
      <c r="F48" s="12" t="s">
        <v>47</v>
      </c>
      <c r="G48" s="9">
        <v>73.900000000000006</v>
      </c>
      <c r="H48" s="20">
        <v>81.5</v>
      </c>
      <c r="I48" s="21">
        <f t="shared" si="2"/>
        <v>77.7</v>
      </c>
      <c r="J48" s="13">
        <v>14</v>
      </c>
      <c r="K48" s="12"/>
    </row>
    <row r="49" spans="1:12" x14ac:dyDescent="0.2">
      <c r="A49" s="13" t="s">
        <v>85</v>
      </c>
      <c r="B49" s="14" t="s">
        <v>84</v>
      </c>
      <c r="C49" s="13" t="s">
        <v>113</v>
      </c>
      <c r="D49" s="13" t="s">
        <v>29</v>
      </c>
      <c r="E49" s="13" t="s">
        <v>114</v>
      </c>
      <c r="F49" s="12" t="s">
        <v>47</v>
      </c>
      <c r="G49" s="13">
        <v>73.599999999999994</v>
      </c>
      <c r="H49" s="20">
        <v>81.5</v>
      </c>
      <c r="I49" s="21">
        <f t="shared" si="2"/>
        <v>77.55</v>
      </c>
      <c r="J49" s="13">
        <v>15</v>
      </c>
      <c r="K49" s="12"/>
    </row>
    <row r="50" spans="1:12" x14ac:dyDescent="0.2">
      <c r="A50" s="8" t="s">
        <v>117</v>
      </c>
      <c r="B50" s="10" t="s">
        <v>116</v>
      </c>
      <c r="C50" s="8" t="s">
        <v>115</v>
      </c>
      <c r="D50" s="8" t="s">
        <v>29</v>
      </c>
      <c r="E50" s="8" t="s">
        <v>118</v>
      </c>
      <c r="F50" s="8" t="s">
        <v>192</v>
      </c>
      <c r="G50" s="8">
        <v>67.8</v>
      </c>
      <c r="H50" s="19">
        <v>84.4</v>
      </c>
      <c r="I50" s="19">
        <f>G50*0.5+H50*0.5</f>
        <v>76.099999999999994</v>
      </c>
      <c r="J50" s="19">
        <v>1</v>
      </c>
      <c r="K50" s="8" t="s">
        <v>48</v>
      </c>
    </row>
    <row r="51" spans="1:12" s="16" customFormat="1" x14ac:dyDescent="0.2">
      <c r="A51" s="12" t="s">
        <v>117</v>
      </c>
      <c r="B51" s="15" t="s">
        <v>116</v>
      </c>
      <c r="C51" s="12" t="s">
        <v>119</v>
      </c>
      <c r="D51" s="12" t="s">
        <v>25</v>
      </c>
      <c r="E51" s="12" t="s">
        <v>120</v>
      </c>
      <c r="F51" s="12" t="s">
        <v>192</v>
      </c>
      <c r="G51" s="12">
        <v>50.9</v>
      </c>
      <c r="H51" s="23">
        <v>73</v>
      </c>
      <c r="I51" s="23">
        <f>G51*0.5+H51*0.5</f>
        <v>61.95</v>
      </c>
      <c r="J51" s="23">
        <v>2</v>
      </c>
      <c r="K51" s="12" t="s">
        <v>189</v>
      </c>
    </row>
    <row r="52" spans="1:12" x14ac:dyDescent="0.2">
      <c r="A52" s="8" t="s">
        <v>123</v>
      </c>
      <c r="B52" s="10" t="s">
        <v>122</v>
      </c>
      <c r="C52" s="8" t="s">
        <v>121</v>
      </c>
      <c r="D52" s="8" t="s">
        <v>25</v>
      </c>
      <c r="E52" s="8" t="s">
        <v>124</v>
      </c>
      <c r="F52" s="8" t="s">
        <v>192</v>
      </c>
      <c r="G52" s="8">
        <v>73</v>
      </c>
      <c r="H52" s="8">
        <v>84.2</v>
      </c>
      <c r="I52" s="19">
        <f t="shared" ref="I52:I57" si="3">G52*0.5+H52*0.5</f>
        <v>78.599999999999994</v>
      </c>
      <c r="J52" s="19">
        <v>1</v>
      </c>
      <c r="K52" s="8" t="s">
        <v>48</v>
      </c>
      <c r="L52" s="24"/>
    </row>
    <row r="53" spans="1:12" x14ac:dyDescent="0.2">
      <c r="A53" s="8" t="s">
        <v>123</v>
      </c>
      <c r="B53" s="10" t="s">
        <v>122</v>
      </c>
      <c r="C53" s="8" t="s">
        <v>125</v>
      </c>
      <c r="D53" s="8" t="s">
        <v>29</v>
      </c>
      <c r="E53" s="8" t="s">
        <v>126</v>
      </c>
      <c r="F53" s="8" t="s">
        <v>192</v>
      </c>
      <c r="G53" s="8">
        <v>62.3</v>
      </c>
      <c r="H53" s="19">
        <v>86</v>
      </c>
      <c r="I53" s="19">
        <f t="shared" si="3"/>
        <v>74.150000000000006</v>
      </c>
      <c r="J53" s="19">
        <v>2</v>
      </c>
      <c r="K53" s="8" t="s">
        <v>48</v>
      </c>
    </row>
    <row r="54" spans="1:12" x14ac:dyDescent="0.2">
      <c r="A54" s="9" t="s">
        <v>123</v>
      </c>
      <c r="B54" s="11" t="s">
        <v>122</v>
      </c>
      <c r="C54" s="9" t="s">
        <v>127</v>
      </c>
      <c r="D54" s="9" t="s">
        <v>29</v>
      </c>
      <c r="E54" s="9" t="s">
        <v>128</v>
      </c>
      <c r="F54" s="9" t="s">
        <v>192</v>
      </c>
      <c r="G54" s="9">
        <v>64.7</v>
      </c>
      <c r="H54" s="13">
        <v>81</v>
      </c>
      <c r="I54" s="13">
        <f t="shared" si="3"/>
        <v>72.849999999999994</v>
      </c>
      <c r="J54" s="13">
        <v>3</v>
      </c>
      <c r="K54" s="13"/>
    </row>
    <row r="55" spans="1:12" x14ac:dyDescent="0.2">
      <c r="A55" s="9" t="s">
        <v>123</v>
      </c>
      <c r="B55" s="11" t="s">
        <v>122</v>
      </c>
      <c r="C55" s="9" t="s">
        <v>129</v>
      </c>
      <c r="D55" s="9" t="s">
        <v>29</v>
      </c>
      <c r="E55" s="9" t="s">
        <v>130</v>
      </c>
      <c r="F55" s="9" t="s">
        <v>192</v>
      </c>
      <c r="G55" s="9">
        <v>67.599999999999994</v>
      </c>
      <c r="H55" s="13">
        <v>76</v>
      </c>
      <c r="I55" s="13">
        <f t="shared" si="3"/>
        <v>71.8</v>
      </c>
      <c r="J55" s="13">
        <v>4</v>
      </c>
      <c r="K55" s="13"/>
    </row>
    <row r="56" spans="1:12" x14ac:dyDescent="0.2">
      <c r="A56" s="9" t="s">
        <v>123</v>
      </c>
      <c r="B56" s="11" t="s">
        <v>122</v>
      </c>
      <c r="C56" s="9" t="s">
        <v>131</v>
      </c>
      <c r="D56" s="9" t="s">
        <v>25</v>
      </c>
      <c r="E56" s="9" t="s">
        <v>132</v>
      </c>
      <c r="F56" s="9" t="s">
        <v>192</v>
      </c>
      <c r="G56" s="9">
        <v>54.8</v>
      </c>
      <c r="H56" s="13">
        <v>88.4</v>
      </c>
      <c r="I56" s="13">
        <f t="shared" si="3"/>
        <v>71.599999999999994</v>
      </c>
      <c r="J56" s="13">
        <v>5</v>
      </c>
      <c r="K56" s="13"/>
    </row>
    <row r="57" spans="1:12" x14ac:dyDescent="0.2">
      <c r="A57" s="9" t="s">
        <v>123</v>
      </c>
      <c r="B57" s="11" t="s">
        <v>122</v>
      </c>
      <c r="C57" s="9" t="s">
        <v>133</v>
      </c>
      <c r="D57" s="9" t="s">
        <v>25</v>
      </c>
      <c r="E57" s="9" t="s">
        <v>134</v>
      </c>
      <c r="F57" s="9" t="s">
        <v>192</v>
      </c>
      <c r="G57" s="9">
        <v>57.9</v>
      </c>
      <c r="H57" s="13">
        <v>78.400000000000006</v>
      </c>
      <c r="I57" s="13">
        <f t="shared" si="3"/>
        <v>68.150000000000006</v>
      </c>
      <c r="J57" s="13">
        <v>6</v>
      </c>
      <c r="K57" s="13"/>
    </row>
    <row r="58" spans="1:12" s="16" customFormat="1" x14ac:dyDescent="0.2">
      <c r="A58" s="12" t="s">
        <v>137</v>
      </c>
      <c r="B58" s="15" t="s">
        <v>136</v>
      </c>
      <c r="C58" s="12" t="s">
        <v>135</v>
      </c>
      <c r="D58" s="12" t="s">
        <v>29</v>
      </c>
      <c r="E58" s="12" t="s">
        <v>138</v>
      </c>
      <c r="F58" s="12" t="s">
        <v>193</v>
      </c>
      <c r="G58" s="12">
        <v>67.2</v>
      </c>
      <c r="H58" s="12">
        <v>80.400000000000006</v>
      </c>
      <c r="I58" s="23">
        <f t="shared" ref="I58:I66" si="4">G58*0.5+H58*0.5</f>
        <v>73.800000000000011</v>
      </c>
      <c r="J58" s="12">
        <v>1</v>
      </c>
      <c r="K58" s="12" t="s">
        <v>188</v>
      </c>
    </row>
    <row r="59" spans="1:12" s="16" customFormat="1" x14ac:dyDescent="0.2">
      <c r="A59" s="12" t="s">
        <v>137</v>
      </c>
      <c r="B59" s="15" t="s">
        <v>136</v>
      </c>
      <c r="C59" s="12" t="s">
        <v>139</v>
      </c>
      <c r="D59" s="12" t="s">
        <v>29</v>
      </c>
      <c r="E59" s="12" t="s">
        <v>140</v>
      </c>
      <c r="F59" s="12" t="s">
        <v>193</v>
      </c>
      <c r="G59" s="12">
        <v>61.4</v>
      </c>
      <c r="H59" s="12">
        <v>77.8</v>
      </c>
      <c r="I59" s="23">
        <f t="shared" si="4"/>
        <v>69.599999999999994</v>
      </c>
      <c r="J59" s="12">
        <v>2</v>
      </c>
      <c r="K59" s="12" t="s">
        <v>188</v>
      </c>
    </row>
    <row r="60" spans="1:12" x14ac:dyDescent="0.2">
      <c r="A60" s="8" t="s">
        <v>137</v>
      </c>
      <c r="B60" s="10" t="s">
        <v>136</v>
      </c>
      <c r="C60" s="8" t="s">
        <v>141</v>
      </c>
      <c r="D60" s="8" t="s">
        <v>29</v>
      </c>
      <c r="E60" s="8" t="s">
        <v>142</v>
      </c>
      <c r="F60" s="8" t="s">
        <v>193</v>
      </c>
      <c r="G60" s="8">
        <v>51</v>
      </c>
      <c r="H60" s="8">
        <v>87.8</v>
      </c>
      <c r="I60" s="19">
        <f t="shared" si="4"/>
        <v>69.400000000000006</v>
      </c>
      <c r="J60" s="8">
        <v>3</v>
      </c>
      <c r="K60" s="8" t="s">
        <v>48</v>
      </c>
    </row>
    <row r="61" spans="1:12" s="16" customFormat="1" x14ac:dyDescent="0.2">
      <c r="A61" s="12" t="s">
        <v>137</v>
      </c>
      <c r="B61" s="15" t="s">
        <v>136</v>
      </c>
      <c r="C61" s="12" t="s">
        <v>143</v>
      </c>
      <c r="D61" s="12" t="s">
        <v>29</v>
      </c>
      <c r="E61" s="12" t="s">
        <v>144</v>
      </c>
      <c r="F61" s="12" t="s">
        <v>193</v>
      </c>
      <c r="G61" s="12">
        <v>54.3</v>
      </c>
      <c r="H61" s="12">
        <v>82.4</v>
      </c>
      <c r="I61" s="23">
        <f t="shared" si="4"/>
        <v>68.349999999999994</v>
      </c>
      <c r="J61" s="12">
        <v>4</v>
      </c>
      <c r="K61" s="12" t="s">
        <v>188</v>
      </c>
    </row>
    <row r="62" spans="1:12" x14ac:dyDescent="0.2">
      <c r="A62" s="8" t="s">
        <v>137</v>
      </c>
      <c r="B62" s="10" t="s">
        <v>136</v>
      </c>
      <c r="C62" s="8" t="s">
        <v>8</v>
      </c>
      <c r="D62" s="8" t="s">
        <v>25</v>
      </c>
      <c r="E62" s="8" t="s">
        <v>145</v>
      </c>
      <c r="F62" s="8" t="s">
        <v>193</v>
      </c>
      <c r="G62" s="8">
        <v>52.4</v>
      </c>
      <c r="H62" s="19">
        <v>83.2</v>
      </c>
      <c r="I62" s="19">
        <f t="shared" si="4"/>
        <v>67.8</v>
      </c>
      <c r="J62" s="19">
        <v>5</v>
      </c>
      <c r="K62" s="8" t="s">
        <v>48</v>
      </c>
    </row>
    <row r="63" spans="1:12" s="16" customFormat="1" x14ac:dyDescent="0.2">
      <c r="A63" s="12" t="s">
        <v>137</v>
      </c>
      <c r="B63" s="15" t="s">
        <v>136</v>
      </c>
      <c r="C63" s="12" t="s">
        <v>146</v>
      </c>
      <c r="D63" s="12" t="s">
        <v>29</v>
      </c>
      <c r="E63" s="12" t="s">
        <v>147</v>
      </c>
      <c r="F63" s="12" t="s">
        <v>193</v>
      </c>
      <c r="G63" s="12">
        <v>54.5</v>
      </c>
      <c r="H63" s="12">
        <v>75.8</v>
      </c>
      <c r="I63" s="23">
        <f t="shared" si="4"/>
        <v>65.150000000000006</v>
      </c>
      <c r="J63" s="12">
        <v>6</v>
      </c>
      <c r="K63" s="12" t="s">
        <v>188</v>
      </c>
    </row>
    <row r="64" spans="1:12" s="16" customFormat="1" x14ac:dyDescent="0.2">
      <c r="A64" s="12" t="s">
        <v>137</v>
      </c>
      <c r="B64" s="15" t="s">
        <v>136</v>
      </c>
      <c r="C64" s="12" t="s">
        <v>148</v>
      </c>
      <c r="D64" s="12" t="s">
        <v>25</v>
      </c>
      <c r="E64" s="12" t="s">
        <v>149</v>
      </c>
      <c r="F64" s="12" t="s">
        <v>193</v>
      </c>
      <c r="G64" s="12">
        <v>53.3</v>
      </c>
      <c r="H64" s="12">
        <v>76.400000000000006</v>
      </c>
      <c r="I64" s="23">
        <f t="shared" si="4"/>
        <v>64.849999999999994</v>
      </c>
      <c r="J64" s="12">
        <v>7</v>
      </c>
      <c r="K64" s="12" t="s">
        <v>188</v>
      </c>
    </row>
    <row r="65" spans="1:12" s="16" customFormat="1" x14ac:dyDescent="0.2">
      <c r="A65" s="12" t="s">
        <v>137</v>
      </c>
      <c r="B65" s="15" t="s">
        <v>136</v>
      </c>
      <c r="C65" s="12" t="s">
        <v>150</v>
      </c>
      <c r="D65" s="12" t="s">
        <v>25</v>
      </c>
      <c r="E65" s="12" t="s">
        <v>151</v>
      </c>
      <c r="F65" s="12" t="s">
        <v>193</v>
      </c>
      <c r="G65" s="12">
        <v>55.3</v>
      </c>
      <c r="H65" s="12">
        <v>73.2</v>
      </c>
      <c r="I65" s="23">
        <f t="shared" si="4"/>
        <v>64.25</v>
      </c>
      <c r="J65" s="12">
        <v>8</v>
      </c>
      <c r="K65" s="12" t="s">
        <v>188</v>
      </c>
    </row>
    <row r="66" spans="1:12" s="16" customFormat="1" x14ac:dyDescent="0.2">
      <c r="A66" s="12" t="s">
        <v>137</v>
      </c>
      <c r="B66" s="15" t="s">
        <v>136</v>
      </c>
      <c r="C66" s="12" t="s">
        <v>152</v>
      </c>
      <c r="D66" s="12" t="s">
        <v>25</v>
      </c>
      <c r="E66" s="12" t="s">
        <v>153</v>
      </c>
      <c r="F66" s="12" t="s">
        <v>193</v>
      </c>
      <c r="G66" s="12">
        <v>52.4</v>
      </c>
      <c r="H66" s="12">
        <v>72</v>
      </c>
      <c r="I66" s="23">
        <f t="shared" si="4"/>
        <v>62.2</v>
      </c>
      <c r="J66" s="12">
        <v>9</v>
      </c>
      <c r="K66" s="12" t="s">
        <v>188</v>
      </c>
    </row>
    <row r="67" spans="1:12" x14ac:dyDescent="0.2">
      <c r="A67" s="8" t="s">
        <v>156</v>
      </c>
      <c r="B67" s="10" t="s">
        <v>155</v>
      </c>
      <c r="C67" s="8" t="s">
        <v>154</v>
      </c>
      <c r="D67" s="8" t="s">
        <v>29</v>
      </c>
      <c r="E67" s="8" t="s">
        <v>157</v>
      </c>
      <c r="F67" s="8" t="s">
        <v>193</v>
      </c>
      <c r="G67" s="8">
        <v>61.5</v>
      </c>
      <c r="H67" s="8">
        <v>83</v>
      </c>
      <c r="I67" s="19">
        <f>G67*0.5+H67*0.5</f>
        <v>72.25</v>
      </c>
      <c r="J67" s="8">
        <v>1</v>
      </c>
      <c r="K67" s="8" t="s">
        <v>48</v>
      </c>
    </row>
    <row r="68" spans="1:12" x14ac:dyDescent="0.2">
      <c r="A68" s="8" t="s">
        <v>156</v>
      </c>
      <c r="B68" s="10" t="s">
        <v>155</v>
      </c>
      <c r="C68" s="8" t="s">
        <v>158</v>
      </c>
      <c r="D68" s="8" t="s">
        <v>29</v>
      </c>
      <c r="E68" s="8" t="s">
        <v>159</v>
      </c>
      <c r="F68" s="8" t="s">
        <v>193</v>
      </c>
      <c r="G68" s="8">
        <v>55</v>
      </c>
      <c r="H68" s="8">
        <v>84</v>
      </c>
      <c r="I68" s="19">
        <f>G68*0.5+H68*0.5</f>
        <v>69.5</v>
      </c>
      <c r="J68" s="8">
        <v>2</v>
      </c>
      <c r="K68" s="8" t="s">
        <v>48</v>
      </c>
    </row>
    <row r="69" spans="1:12" x14ac:dyDescent="0.2">
      <c r="A69" s="9" t="s">
        <v>156</v>
      </c>
      <c r="B69" s="11" t="s">
        <v>155</v>
      </c>
      <c r="C69" s="9" t="s">
        <v>160</v>
      </c>
      <c r="D69" s="9" t="s">
        <v>29</v>
      </c>
      <c r="E69" s="9" t="s">
        <v>161</v>
      </c>
      <c r="F69" s="9" t="s">
        <v>193</v>
      </c>
      <c r="G69" s="9">
        <v>55.3</v>
      </c>
      <c r="H69" s="9">
        <v>81.8</v>
      </c>
      <c r="I69" s="13">
        <f t="shared" ref="I69" si="5">G69*0.5+H69*0.5</f>
        <v>68.55</v>
      </c>
      <c r="J69" s="9">
        <v>3</v>
      </c>
      <c r="K69" s="9"/>
    </row>
    <row r="70" spans="1:12" x14ac:dyDescent="0.2">
      <c r="A70" s="9" t="s">
        <v>156</v>
      </c>
      <c r="B70" s="11" t="s">
        <v>155</v>
      </c>
      <c r="C70" s="9" t="s">
        <v>162</v>
      </c>
      <c r="D70" s="9" t="s">
        <v>29</v>
      </c>
      <c r="E70" s="9" t="s">
        <v>163</v>
      </c>
      <c r="F70" s="9" t="s">
        <v>193</v>
      </c>
      <c r="G70" s="9">
        <v>55</v>
      </c>
      <c r="H70" s="9">
        <v>81</v>
      </c>
      <c r="I70" s="13">
        <f>G70*0.5+H70*0.5</f>
        <v>68</v>
      </c>
      <c r="J70" s="9">
        <v>4</v>
      </c>
      <c r="K70" s="9"/>
    </row>
    <row r="71" spans="1:12" x14ac:dyDescent="0.2">
      <c r="A71" s="9" t="s">
        <v>156</v>
      </c>
      <c r="B71" s="11" t="s">
        <v>155</v>
      </c>
      <c r="C71" s="9" t="s">
        <v>164</v>
      </c>
      <c r="D71" s="9" t="s">
        <v>29</v>
      </c>
      <c r="E71" s="9" t="s">
        <v>165</v>
      </c>
      <c r="F71" s="9" t="s">
        <v>193</v>
      </c>
      <c r="G71" s="9">
        <v>56.5</v>
      </c>
      <c r="H71" s="9">
        <v>61.2</v>
      </c>
      <c r="I71" s="13">
        <f>G71*0.5+H71*0.5</f>
        <v>58.85</v>
      </c>
      <c r="J71" s="9">
        <v>5</v>
      </c>
      <c r="K71" s="9"/>
    </row>
    <row r="72" spans="1:12" x14ac:dyDescent="0.2">
      <c r="A72" s="9" t="s">
        <v>156</v>
      </c>
      <c r="B72" s="11" t="s">
        <v>155</v>
      </c>
      <c r="C72" s="9" t="s">
        <v>166</v>
      </c>
      <c r="D72" s="9" t="s">
        <v>29</v>
      </c>
      <c r="E72" s="9" t="s">
        <v>167</v>
      </c>
      <c r="F72" s="9" t="s">
        <v>193</v>
      </c>
      <c r="G72" s="9">
        <v>54.4</v>
      </c>
      <c r="H72" s="9">
        <v>61.8</v>
      </c>
      <c r="I72" s="13">
        <f t="shared" ref="I72" si="6">G72*0.5+H72*0.5</f>
        <v>58.099999999999994</v>
      </c>
      <c r="J72" s="9">
        <v>6</v>
      </c>
      <c r="K72" s="9"/>
    </row>
    <row r="73" spans="1:12" x14ac:dyDescent="0.2">
      <c r="A73" s="8" t="s">
        <v>170</v>
      </c>
      <c r="B73" s="10" t="s">
        <v>169</v>
      </c>
      <c r="C73" s="8" t="s">
        <v>168</v>
      </c>
      <c r="D73" s="8" t="s">
        <v>25</v>
      </c>
      <c r="E73" s="8" t="s">
        <v>171</v>
      </c>
      <c r="F73" s="8" t="s">
        <v>193</v>
      </c>
      <c r="G73" s="8">
        <v>60</v>
      </c>
      <c r="H73" s="19">
        <v>93.6</v>
      </c>
      <c r="I73" s="19">
        <f t="shared" ref="I73:I80" si="7">G73*0.5+H73*0.5</f>
        <v>76.8</v>
      </c>
      <c r="J73" s="19">
        <v>1</v>
      </c>
      <c r="K73" s="8" t="s">
        <v>48</v>
      </c>
    </row>
    <row r="74" spans="1:12" x14ac:dyDescent="0.2">
      <c r="A74" s="8" t="s">
        <v>170</v>
      </c>
      <c r="B74" s="10" t="s">
        <v>169</v>
      </c>
      <c r="C74" s="8" t="s">
        <v>172</v>
      </c>
      <c r="D74" s="8" t="s">
        <v>29</v>
      </c>
      <c r="E74" s="8" t="s">
        <v>173</v>
      </c>
      <c r="F74" s="8" t="s">
        <v>193</v>
      </c>
      <c r="G74" s="8">
        <v>50.3</v>
      </c>
      <c r="H74" s="8">
        <v>82.6</v>
      </c>
      <c r="I74" s="19">
        <f t="shared" si="7"/>
        <v>66.449999999999989</v>
      </c>
      <c r="J74" s="8">
        <v>2</v>
      </c>
      <c r="K74" s="8" t="s">
        <v>48</v>
      </c>
      <c r="L74" s="24"/>
    </row>
    <row r="75" spans="1:12" x14ac:dyDescent="0.2">
      <c r="A75" s="9" t="s">
        <v>170</v>
      </c>
      <c r="B75" s="11" t="s">
        <v>169</v>
      </c>
      <c r="C75" s="9" t="s">
        <v>174</v>
      </c>
      <c r="D75" s="9" t="s">
        <v>29</v>
      </c>
      <c r="E75" s="9" t="s">
        <v>175</v>
      </c>
      <c r="F75" s="9" t="s">
        <v>193</v>
      </c>
      <c r="G75" s="9">
        <v>64.2</v>
      </c>
      <c r="H75" s="9">
        <v>0</v>
      </c>
      <c r="I75" s="13">
        <f t="shared" si="7"/>
        <v>32.1</v>
      </c>
      <c r="J75" s="9">
        <v>3</v>
      </c>
      <c r="K75" s="9"/>
    </row>
    <row r="76" spans="1:12" x14ac:dyDescent="0.2">
      <c r="A76" s="9" t="s">
        <v>170</v>
      </c>
      <c r="B76" s="11" t="s">
        <v>169</v>
      </c>
      <c r="C76" s="9" t="s">
        <v>176</v>
      </c>
      <c r="D76" s="9" t="s">
        <v>29</v>
      </c>
      <c r="E76" s="9" t="s">
        <v>177</v>
      </c>
      <c r="F76" s="9" t="s">
        <v>193</v>
      </c>
      <c r="G76" s="9">
        <v>60.3</v>
      </c>
      <c r="H76" s="9">
        <v>0</v>
      </c>
      <c r="I76" s="13">
        <f t="shared" si="7"/>
        <v>30.15</v>
      </c>
      <c r="J76" s="9">
        <v>4</v>
      </c>
      <c r="K76" s="9"/>
    </row>
    <row r="77" spans="1:12" x14ac:dyDescent="0.2">
      <c r="A77" s="9" t="s">
        <v>170</v>
      </c>
      <c r="B77" s="11" t="s">
        <v>169</v>
      </c>
      <c r="C77" s="9" t="s">
        <v>178</v>
      </c>
      <c r="D77" s="9" t="s">
        <v>29</v>
      </c>
      <c r="E77" s="9" t="s">
        <v>179</v>
      </c>
      <c r="F77" s="9" t="s">
        <v>193</v>
      </c>
      <c r="G77" s="9">
        <v>51.1</v>
      </c>
      <c r="H77" s="9">
        <v>0</v>
      </c>
      <c r="I77" s="13">
        <f t="shared" si="7"/>
        <v>25.55</v>
      </c>
      <c r="J77" s="9">
        <v>5</v>
      </c>
      <c r="K77" s="9"/>
    </row>
    <row r="78" spans="1:12" x14ac:dyDescent="0.2">
      <c r="A78" s="8" t="s">
        <v>182</v>
      </c>
      <c r="B78" s="10" t="s">
        <v>181</v>
      </c>
      <c r="C78" s="8" t="s">
        <v>180</v>
      </c>
      <c r="D78" s="8" t="s">
        <v>29</v>
      </c>
      <c r="E78" s="8" t="s">
        <v>183</v>
      </c>
      <c r="F78" s="8" t="s">
        <v>193</v>
      </c>
      <c r="G78" s="8">
        <v>63.8</v>
      </c>
      <c r="H78" s="8">
        <v>85.8</v>
      </c>
      <c r="I78" s="19">
        <f t="shared" si="7"/>
        <v>74.8</v>
      </c>
      <c r="J78" s="8">
        <v>1</v>
      </c>
      <c r="K78" s="8" t="s">
        <v>48</v>
      </c>
    </row>
    <row r="79" spans="1:12" x14ac:dyDescent="0.2">
      <c r="A79" s="9" t="s">
        <v>182</v>
      </c>
      <c r="B79" s="11" t="s">
        <v>181</v>
      </c>
      <c r="C79" s="9" t="s">
        <v>184</v>
      </c>
      <c r="D79" s="9" t="s">
        <v>29</v>
      </c>
      <c r="E79" s="9" t="s">
        <v>185</v>
      </c>
      <c r="F79" s="9" t="s">
        <v>193</v>
      </c>
      <c r="G79" s="9">
        <v>65.5</v>
      </c>
      <c r="H79" s="9">
        <v>82.8</v>
      </c>
      <c r="I79" s="13">
        <f t="shared" si="7"/>
        <v>74.150000000000006</v>
      </c>
      <c r="J79" s="9">
        <v>2</v>
      </c>
      <c r="K79" s="9"/>
    </row>
    <row r="80" spans="1:12" x14ac:dyDescent="0.2">
      <c r="A80" s="9" t="s">
        <v>182</v>
      </c>
      <c r="B80" s="11" t="s">
        <v>181</v>
      </c>
      <c r="C80" s="9" t="s">
        <v>186</v>
      </c>
      <c r="D80" s="9" t="s">
        <v>29</v>
      </c>
      <c r="E80" s="9" t="s">
        <v>187</v>
      </c>
      <c r="F80" s="9" t="s">
        <v>193</v>
      </c>
      <c r="G80" s="9">
        <v>63.2</v>
      </c>
      <c r="H80" s="9">
        <v>75.599999999999994</v>
      </c>
      <c r="I80" s="13">
        <f t="shared" si="7"/>
        <v>69.400000000000006</v>
      </c>
      <c r="J80" s="9">
        <v>3</v>
      </c>
      <c r="K80" s="9"/>
    </row>
    <row r="82" spans="1:11" ht="60.75" customHeight="1" x14ac:dyDescent="0.2">
      <c r="A82" s="26" t="s">
        <v>194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</row>
  </sheetData>
  <mergeCells count="2">
    <mergeCell ref="A1:K1"/>
    <mergeCell ref="A82:K82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88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2021三支一扶考试总成绩</vt:lpstr>
      <vt:lpstr>'2021三支一扶考试总成绩'!Print_Titles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GXFWK</cp:lastModifiedBy>
  <cp:lastPrinted>2021-11-27T08:31:10Z</cp:lastPrinted>
  <dcterms:created xsi:type="dcterms:W3CDTF">2008-09-11T17:22:52Z</dcterms:created>
  <dcterms:modified xsi:type="dcterms:W3CDTF">2021-11-27T08:32:26Z</dcterms:modified>
</cp:coreProperties>
</file>