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465"/>
  </bookViews>
  <sheets>
    <sheet name="镇街2025年耕地地力保护补贴公示表（公示模板） " sheetId="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<sst xmlns="http://schemas.openxmlformats.org/spreadsheetml/2006/main" count="55" uniqueCount="55">
  <si>
    <t>附件3</t>
  </si>
  <si>
    <t>2025年耕地地力保护补贴发放情况公示模板（镇级）</t>
  </si>
  <si>
    <t>序号</t>
  </si>
  <si>
    <t>村</t>
  </si>
  <si>
    <t>享受补贴对象数量（户）</t>
  </si>
  <si>
    <t>小麦实际种植面积（亩）</t>
  </si>
  <si>
    <t>补贴标准（元/亩）</t>
  </si>
  <si>
    <t>补贴总金额（元）</t>
  </si>
  <si>
    <t>秦家庄</t>
  </si>
  <si>
    <t>赫家庄</t>
  </si>
  <si>
    <t>张八庄</t>
  </si>
  <si>
    <t>朱家庄</t>
  </si>
  <si>
    <t>晁家庄</t>
  </si>
  <si>
    <t>二甲</t>
  </si>
  <si>
    <t>黄村</t>
  </si>
  <si>
    <t>邢家</t>
  </si>
  <si>
    <t>石头圈</t>
  </si>
  <si>
    <t>马家庄</t>
  </si>
  <si>
    <t>林水</t>
  </si>
  <si>
    <t>西北庄</t>
  </si>
  <si>
    <t>大王口</t>
  </si>
  <si>
    <t>胡八庄</t>
  </si>
  <si>
    <t>胡家沟</t>
  </si>
  <si>
    <t>六甲庄</t>
  </si>
  <si>
    <t>邵家</t>
  </si>
  <si>
    <t>三甲庄</t>
  </si>
  <si>
    <t>十甲庄</t>
  </si>
  <si>
    <t>东家</t>
  </si>
  <si>
    <t>宋家庄</t>
  </si>
  <si>
    <t>任沟</t>
  </si>
  <si>
    <t>东周格</t>
  </si>
  <si>
    <t>西周格</t>
  </si>
  <si>
    <t>埠西庄</t>
  </si>
  <si>
    <t>房屋</t>
  </si>
  <si>
    <t>小疃</t>
  </si>
  <si>
    <t>战家夼</t>
  </si>
  <si>
    <t>羊角盘</t>
  </si>
  <si>
    <t>姜家</t>
  </si>
  <si>
    <t>郑家</t>
  </si>
  <si>
    <t>于家庄</t>
  </si>
  <si>
    <t>台依</t>
  </si>
  <si>
    <t>东泗水头</t>
  </si>
  <si>
    <t>西泗水头</t>
  </si>
  <si>
    <t>肖家</t>
  </si>
  <si>
    <t>冷家</t>
  </si>
  <si>
    <t>桑行埠</t>
  </si>
  <si>
    <t>西圈</t>
  </si>
  <si>
    <t>南庄</t>
  </si>
  <si>
    <t>北庄</t>
  </si>
  <si>
    <t>炉上</t>
  </si>
  <si>
    <t>官庄</t>
  </si>
  <si>
    <t>井子</t>
  </si>
  <si>
    <t>清口涧</t>
  </si>
  <si>
    <t>合计</t>
  </si>
  <si>
    <t>公示期：2025年7 月18日至2025年7 月24日
监督举报电话：0631-6858219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</si>
</sst>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4"/>
      <color theme="1"/>
      <name val="黑体"/>
      <charset val="134"/>
    </font>
    <font>
      <sz val="18"/>
      <color theme="1"/>
      <name val="方正小标宋简体"/>
      <charset val="134"/>
    </font>
    <font>
      <sz val="14"/>
      <color theme="1"/>
      <name val="宋体"/>
      <charset val="134"/>
      <scheme val="minor"/>
    </font>
    <font>
      <sz val="14"/>
      <name val="宋体"/>
      <charset val="134"/>
    </font>
    <font>
      <sz val="14"/>
      <color rgb="FF000000"/>
      <name val="宋体"/>
      <charset val="134"/>
    </font>
    <font>
      <sz val="12"/>
      <name val="宋体"/>
      <charset val="134"/>
    </font>
    <font>
      <b/>
      <sz val="14"/>
      <color theme="1"/>
      <name val="宋体"/>
      <charset val="134"/>
      <scheme val="minor"/>
    </font>
    <font>
      <sz val="16"/>
      <color theme="1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8" fillId="0" borderId="0" xfId="0" applyFont="1" applyAlignment="1">
      <alignment horizontal="left" vertical="center" wrapText="1"/>
    </xf>
    <xf numFmtId="0" fontId="8" fillId="0" borderId="0" xfId="0" applyFont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50"/>
  <sheetViews>
    <sheetView tabSelected="1" topLeftCell="A43" workbookViewId="0">
      <selection activeCell="D48" sqref="D48"/>
    </sheetView>
  </sheetViews>
  <sheetFormatPr defaultColWidth="9" defaultRowHeight="13.5" outlineLevelCol="5"/>
  <cols>
    <col min="1" max="1" width="8.375" customWidth="1"/>
    <col min="2" max="2" width="10.375" customWidth="1"/>
    <col min="3" max="3" width="27" customWidth="1"/>
    <col min="4" max="4" width="31.75" customWidth="1"/>
    <col min="5" max="5" width="20.75" customWidth="1"/>
    <col min="6" max="6" width="22.875" customWidth="1"/>
  </cols>
  <sheetData>
    <row r="1" ht="30" customHeight="1" spans="1:1">
      <c r="A1" s="1" t="s">
        <v>0</v>
      </c>
    </row>
    <row r="2" ht="49" customHeight="1" spans="1:6">
      <c r="A2" s="2" t="s">
        <v>1</v>
      </c>
      <c r="B2" s="2"/>
      <c r="C2" s="2"/>
      <c r="D2" s="2"/>
      <c r="E2" s="2"/>
      <c r="F2" s="2"/>
    </row>
    <row r="3" ht="38" customHeight="1" spans="1:6">
      <c r="A3" s="3" t="s">
        <v>2</v>
      </c>
      <c r="B3" s="3" t="s">
        <v>3</v>
      </c>
      <c r="C3" s="4" t="s">
        <v>4</v>
      </c>
      <c r="D3" s="3" t="s">
        <v>5</v>
      </c>
      <c r="E3" s="4" t="s">
        <v>6</v>
      </c>
      <c r="F3" s="3" t="s">
        <v>7</v>
      </c>
    </row>
    <row r="4" ht="38" customHeight="1" spans="1:6">
      <c r="A4" s="5">
        <v>1</v>
      </c>
      <c r="B4" s="6" t="s">
        <v>8</v>
      </c>
      <c r="C4" s="5">
        <v>70</v>
      </c>
      <c r="D4" s="7">
        <v>295</v>
      </c>
      <c r="E4" s="3">
        <v>115</v>
      </c>
      <c r="F4" s="3">
        <f>D4*E4</f>
        <v>33925</v>
      </c>
    </row>
    <row r="5" ht="38" customHeight="1" spans="1:6">
      <c r="A5" s="5">
        <v>2</v>
      </c>
      <c r="B5" s="6" t="s">
        <v>9</v>
      </c>
      <c r="C5" s="5">
        <v>53</v>
      </c>
      <c r="D5" s="7">
        <v>164</v>
      </c>
      <c r="E5" s="3">
        <v>115</v>
      </c>
      <c r="F5" s="3">
        <f t="shared" ref="F5:F48" si="0">D5*E5</f>
        <v>18860</v>
      </c>
    </row>
    <row r="6" ht="38" customHeight="1" spans="1:6">
      <c r="A6" s="5">
        <v>3</v>
      </c>
      <c r="B6" s="6" t="s">
        <v>10</v>
      </c>
      <c r="C6" s="5">
        <v>37</v>
      </c>
      <c r="D6" s="7">
        <v>154.6</v>
      </c>
      <c r="E6" s="3">
        <v>115</v>
      </c>
      <c r="F6" s="3">
        <f t="shared" si="0"/>
        <v>17779</v>
      </c>
    </row>
    <row r="7" ht="38" customHeight="1" spans="1:6">
      <c r="A7" s="5">
        <v>4</v>
      </c>
      <c r="B7" s="6" t="s">
        <v>11</v>
      </c>
      <c r="C7" s="5">
        <v>78</v>
      </c>
      <c r="D7" s="7">
        <v>158.6</v>
      </c>
      <c r="E7" s="3">
        <v>115</v>
      </c>
      <c r="F7" s="3">
        <f t="shared" si="0"/>
        <v>18239</v>
      </c>
    </row>
    <row r="8" ht="38" customHeight="1" spans="1:6">
      <c r="A8" s="5">
        <v>5</v>
      </c>
      <c r="B8" s="6" t="s">
        <v>12</v>
      </c>
      <c r="C8" s="5">
        <v>11</v>
      </c>
      <c r="D8" s="7">
        <v>12.3</v>
      </c>
      <c r="E8" s="3">
        <v>115</v>
      </c>
      <c r="F8" s="3">
        <f t="shared" si="0"/>
        <v>1414.5</v>
      </c>
    </row>
    <row r="9" ht="38" customHeight="1" spans="1:6">
      <c r="A9" s="5">
        <v>6</v>
      </c>
      <c r="B9" s="6" t="s">
        <v>13</v>
      </c>
      <c r="C9" s="5">
        <v>187</v>
      </c>
      <c r="D9" s="7">
        <v>851.5</v>
      </c>
      <c r="E9" s="3">
        <v>115</v>
      </c>
      <c r="F9" s="3">
        <f t="shared" si="0"/>
        <v>97922.5</v>
      </c>
    </row>
    <row r="10" ht="38" customHeight="1" spans="1:6">
      <c r="A10" s="5">
        <v>7</v>
      </c>
      <c r="B10" s="6" t="s">
        <v>14</v>
      </c>
      <c r="C10" s="5">
        <v>259</v>
      </c>
      <c r="D10" s="7">
        <v>932.2</v>
      </c>
      <c r="E10" s="3">
        <v>115</v>
      </c>
      <c r="F10" s="3">
        <f t="shared" si="0"/>
        <v>107203</v>
      </c>
    </row>
    <row r="11" ht="38" customHeight="1" spans="1:6">
      <c r="A11" s="5">
        <v>8</v>
      </c>
      <c r="B11" s="6" t="s">
        <v>15</v>
      </c>
      <c r="C11" s="5">
        <v>107</v>
      </c>
      <c r="D11" s="7">
        <v>630</v>
      </c>
      <c r="E11" s="3">
        <v>115</v>
      </c>
      <c r="F11" s="3">
        <f t="shared" si="0"/>
        <v>72450</v>
      </c>
    </row>
    <row r="12" ht="38" customHeight="1" spans="1:6">
      <c r="A12" s="5">
        <v>9</v>
      </c>
      <c r="B12" s="6" t="s">
        <v>16</v>
      </c>
      <c r="C12" s="5">
        <v>192</v>
      </c>
      <c r="D12" s="7">
        <v>656.81</v>
      </c>
      <c r="E12" s="3">
        <v>115</v>
      </c>
      <c r="F12" s="3">
        <f t="shared" si="0"/>
        <v>75533.15</v>
      </c>
    </row>
    <row r="13" ht="38" customHeight="1" spans="1:6">
      <c r="A13" s="5">
        <v>10</v>
      </c>
      <c r="B13" s="6" t="s">
        <v>17</v>
      </c>
      <c r="C13" s="5">
        <v>170</v>
      </c>
      <c r="D13" s="7">
        <v>862.8</v>
      </c>
      <c r="E13" s="3">
        <v>115</v>
      </c>
      <c r="F13" s="3">
        <f t="shared" si="0"/>
        <v>99222</v>
      </c>
    </row>
    <row r="14" ht="38" customHeight="1" spans="1:6">
      <c r="A14" s="5">
        <v>11</v>
      </c>
      <c r="B14" s="6" t="s">
        <v>18</v>
      </c>
      <c r="C14" s="5">
        <v>103</v>
      </c>
      <c r="D14" s="7">
        <v>544</v>
      </c>
      <c r="E14" s="3">
        <v>115</v>
      </c>
      <c r="F14" s="3">
        <f t="shared" si="0"/>
        <v>62560</v>
      </c>
    </row>
    <row r="15" ht="38" customHeight="1" spans="1:6">
      <c r="A15" s="5">
        <v>12</v>
      </c>
      <c r="B15" s="6" t="s">
        <v>19</v>
      </c>
      <c r="C15" s="5">
        <v>113</v>
      </c>
      <c r="D15" s="7">
        <v>462.3</v>
      </c>
      <c r="E15" s="3">
        <v>115</v>
      </c>
      <c r="F15" s="3">
        <f t="shared" si="0"/>
        <v>53164.5</v>
      </c>
    </row>
    <row r="16" ht="38" customHeight="1" spans="1:6">
      <c r="A16" s="5">
        <v>13</v>
      </c>
      <c r="B16" s="6" t="s">
        <v>20</v>
      </c>
      <c r="C16" s="5">
        <v>42</v>
      </c>
      <c r="D16" s="7">
        <v>117.3</v>
      </c>
      <c r="E16" s="3">
        <v>115</v>
      </c>
      <c r="F16" s="3">
        <f t="shared" si="0"/>
        <v>13489.5</v>
      </c>
    </row>
    <row r="17" ht="38" customHeight="1" spans="1:6">
      <c r="A17" s="5">
        <v>14</v>
      </c>
      <c r="B17" s="6" t="s">
        <v>21</v>
      </c>
      <c r="C17" s="5">
        <v>197</v>
      </c>
      <c r="D17" s="7">
        <v>1036.3</v>
      </c>
      <c r="E17" s="3">
        <v>115</v>
      </c>
      <c r="F17" s="3">
        <f t="shared" si="0"/>
        <v>119174.5</v>
      </c>
    </row>
    <row r="18" ht="38" customHeight="1" spans="1:6">
      <c r="A18" s="5">
        <v>15</v>
      </c>
      <c r="B18" s="6" t="s">
        <v>22</v>
      </c>
      <c r="C18" s="5">
        <v>212</v>
      </c>
      <c r="D18" s="7">
        <v>836.8</v>
      </c>
      <c r="E18" s="3">
        <v>115</v>
      </c>
      <c r="F18" s="3">
        <f t="shared" si="0"/>
        <v>96232</v>
      </c>
    </row>
    <row r="19" ht="38" customHeight="1" spans="1:6">
      <c r="A19" s="5">
        <v>16</v>
      </c>
      <c r="B19" s="6" t="s">
        <v>23</v>
      </c>
      <c r="C19" s="5">
        <v>47</v>
      </c>
      <c r="D19" s="7">
        <v>139.7</v>
      </c>
      <c r="E19" s="3">
        <v>115</v>
      </c>
      <c r="F19" s="3">
        <f t="shared" si="0"/>
        <v>16065.5</v>
      </c>
    </row>
    <row r="20" ht="38" customHeight="1" spans="1:6">
      <c r="A20" s="5">
        <v>17</v>
      </c>
      <c r="B20" s="6" t="s">
        <v>24</v>
      </c>
      <c r="C20" s="5">
        <v>151</v>
      </c>
      <c r="D20" s="7">
        <v>531.16</v>
      </c>
      <c r="E20" s="3">
        <v>115</v>
      </c>
      <c r="F20" s="3">
        <f t="shared" si="0"/>
        <v>61083.4</v>
      </c>
    </row>
    <row r="21" ht="38" customHeight="1" spans="1:6">
      <c r="A21" s="5">
        <v>18</v>
      </c>
      <c r="B21" s="6" t="s">
        <v>25</v>
      </c>
      <c r="C21" s="5">
        <v>38</v>
      </c>
      <c r="D21" s="7">
        <v>139.9</v>
      </c>
      <c r="E21" s="3">
        <v>115</v>
      </c>
      <c r="F21" s="3">
        <f t="shared" si="0"/>
        <v>16088.5</v>
      </c>
    </row>
    <row r="22" ht="38" customHeight="1" spans="1:6">
      <c r="A22" s="5">
        <v>19</v>
      </c>
      <c r="B22" s="6" t="s">
        <v>26</v>
      </c>
      <c r="C22" s="5">
        <v>75</v>
      </c>
      <c r="D22" s="7">
        <v>378.5</v>
      </c>
      <c r="E22" s="3">
        <v>115</v>
      </c>
      <c r="F22" s="3">
        <f t="shared" si="0"/>
        <v>43527.5</v>
      </c>
    </row>
    <row r="23" ht="38" customHeight="1" spans="1:6">
      <c r="A23" s="5">
        <v>20</v>
      </c>
      <c r="B23" s="6" t="s">
        <v>27</v>
      </c>
      <c r="C23" s="5">
        <v>283</v>
      </c>
      <c r="D23" s="8">
        <v>1741.65</v>
      </c>
      <c r="E23" s="3">
        <v>115</v>
      </c>
      <c r="F23" s="3">
        <f t="shared" si="0"/>
        <v>200289.75</v>
      </c>
    </row>
    <row r="24" ht="38" customHeight="1" spans="1:6">
      <c r="A24" s="5">
        <v>21</v>
      </c>
      <c r="B24" s="6" t="s">
        <v>28</v>
      </c>
      <c r="C24" s="5">
        <v>51</v>
      </c>
      <c r="D24" s="7">
        <v>298.3</v>
      </c>
      <c r="E24" s="3">
        <v>115</v>
      </c>
      <c r="F24" s="3">
        <f t="shared" si="0"/>
        <v>34304.5</v>
      </c>
    </row>
    <row r="25" ht="38" customHeight="1" spans="1:6">
      <c r="A25" s="5">
        <v>22</v>
      </c>
      <c r="B25" s="6" t="s">
        <v>29</v>
      </c>
      <c r="C25" s="5">
        <v>81</v>
      </c>
      <c r="D25" s="7">
        <v>201.6</v>
      </c>
      <c r="E25" s="3">
        <v>115</v>
      </c>
      <c r="F25" s="3">
        <f t="shared" si="0"/>
        <v>23184</v>
      </c>
    </row>
    <row r="26" ht="38" customHeight="1" spans="1:6">
      <c r="A26" s="5">
        <v>23</v>
      </c>
      <c r="B26" s="6" t="s">
        <v>30</v>
      </c>
      <c r="C26" s="5">
        <v>131</v>
      </c>
      <c r="D26" s="7">
        <v>597.9</v>
      </c>
      <c r="E26" s="3">
        <v>115</v>
      </c>
      <c r="F26" s="3">
        <f t="shared" si="0"/>
        <v>68758.5</v>
      </c>
    </row>
    <row r="27" ht="38" customHeight="1" spans="1:6">
      <c r="A27" s="5">
        <v>24</v>
      </c>
      <c r="B27" s="6" t="s">
        <v>31</v>
      </c>
      <c r="C27" s="5">
        <v>102</v>
      </c>
      <c r="D27" s="7">
        <v>363.8</v>
      </c>
      <c r="E27" s="3">
        <v>115</v>
      </c>
      <c r="F27" s="3">
        <f t="shared" si="0"/>
        <v>41837</v>
      </c>
    </row>
    <row r="28" ht="38" customHeight="1" spans="1:6">
      <c r="A28" s="5">
        <v>25</v>
      </c>
      <c r="B28" s="6" t="s">
        <v>32</v>
      </c>
      <c r="C28" s="5">
        <v>121</v>
      </c>
      <c r="D28" s="7">
        <v>503.6</v>
      </c>
      <c r="E28" s="3">
        <v>115</v>
      </c>
      <c r="F28" s="3">
        <f t="shared" si="0"/>
        <v>57914</v>
      </c>
    </row>
    <row r="29" ht="38" customHeight="1" spans="1:6">
      <c r="A29" s="5">
        <v>26</v>
      </c>
      <c r="B29" s="6" t="s">
        <v>33</v>
      </c>
      <c r="C29" s="5">
        <v>224</v>
      </c>
      <c r="D29" s="7">
        <v>853.5</v>
      </c>
      <c r="E29" s="3">
        <v>115</v>
      </c>
      <c r="F29" s="3">
        <f t="shared" si="0"/>
        <v>98152.5</v>
      </c>
    </row>
    <row r="30" ht="38" customHeight="1" spans="1:6">
      <c r="A30" s="5">
        <v>27</v>
      </c>
      <c r="B30" s="6" t="s">
        <v>34</v>
      </c>
      <c r="C30" s="5">
        <v>286</v>
      </c>
      <c r="D30" s="7">
        <v>1115.4</v>
      </c>
      <c r="E30" s="3">
        <v>115</v>
      </c>
      <c r="F30" s="3">
        <f t="shared" si="0"/>
        <v>128271</v>
      </c>
    </row>
    <row r="31" ht="38" customHeight="1" spans="1:6">
      <c r="A31" s="5">
        <v>28</v>
      </c>
      <c r="B31" s="6" t="s">
        <v>35</v>
      </c>
      <c r="C31" s="5">
        <v>321</v>
      </c>
      <c r="D31" s="7">
        <v>1071.6</v>
      </c>
      <c r="E31" s="3">
        <v>115</v>
      </c>
      <c r="F31" s="3">
        <f t="shared" si="0"/>
        <v>123234</v>
      </c>
    </row>
    <row r="32" ht="38" customHeight="1" spans="1:6">
      <c r="A32" s="5">
        <v>29</v>
      </c>
      <c r="B32" s="6" t="s">
        <v>36</v>
      </c>
      <c r="C32" s="5">
        <v>63</v>
      </c>
      <c r="D32" s="7">
        <v>193.7</v>
      </c>
      <c r="E32" s="3">
        <v>115</v>
      </c>
      <c r="F32" s="3">
        <f t="shared" si="0"/>
        <v>22275.5</v>
      </c>
    </row>
    <row r="33" ht="38" customHeight="1" spans="1:6">
      <c r="A33" s="5">
        <v>30</v>
      </c>
      <c r="B33" s="6" t="s">
        <v>37</v>
      </c>
      <c r="C33" s="5">
        <v>83</v>
      </c>
      <c r="D33" s="7">
        <v>344.1</v>
      </c>
      <c r="E33" s="3">
        <v>115</v>
      </c>
      <c r="F33" s="3">
        <f t="shared" si="0"/>
        <v>39571.5</v>
      </c>
    </row>
    <row r="34" ht="38" customHeight="1" spans="1:6">
      <c r="A34" s="5">
        <v>31</v>
      </c>
      <c r="B34" s="6" t="s">
        <v>38</v>
      </c>
      <c r="C34" s="5">
        <v>39</v>
      </c>
      <c r="D34" s="7">
        <v>175.2</v>
      </c>
      <c r="E34" s="3">
        <v>115</v>
      </c>
      <c r="F34" s="3">
        <f t="shared" si="0"/>
        <v>20148</v>
      </c>
    </row>
    <row r="35" ht="38" customHeight="1" spans="1:6">
      <c r="A35" s="5">
        <v>32</v>
      </c>
      <c r="B35" s="6" t="s">
        <v>39</v>
      </c>
      <c r="C35" s="5">
        <v>158</v>
      </c>
      <c r="D35" s="7">
        <v>654.3</v>
      </c>
      <c r="E35" s="3">
        <v>115</v>
      </c>
      <c r="F35" s="3">
        <f t="shared" si="0"/>
        <v>75244.5</v>
      </c>
    </row>
    <row r="36" ht="38" customHeight="1" spans="1:6">
      <c r="A36" s="5">
        <v>33</v>
      </c>
      <c r="B36" s="6" t="s">
        <v>40</v>
      </c>
      <c r="C36" s="5">
        <v>116</v>
      </c>
      <c r="D36" s="7">
        <v>1060.3</v>
      </c>
      <c r="E36" s="3">
        <v>115</v>
      </c>
      <c r="F36" s="3">
        <f t="shared" si="0"/>
        <v>121934.5</v>
      </c>
    </row>
    <row r="37" ht="38" customHeight="1" spans="1:6">
      <c r="A37" s="5">
        <v>34</v>
      </c>
      <c r="B37" s="6" t="s">
        <v>41</v>
      </c>
      <c r="C37" s="5">
        <v>100</v>
      </c>
      <c r="D37" s="7">
        <v>387.7</v>
      </c>
      <c r="E37" s="3">
        <v>115</v>
      </c>
      <c r="F37" s="3">
        <f t="shared" si="0"/>
        <v>44585.5</v>
      </c>
    </row>
    <row r="38" ht="38" customHeight="1" spans="1:6">
      <c r="A38" s="5">
        <v>35</v>
      </c>
      <c r="B38" s="6" t="s">
        <v>42</v>
      </c>
      <c r="C38" s="5">
        <v>180</v>
      </c>
      <c r="D38" s="7">
        <v>710.86</v>
      </c>
      <c r="E38" s="3">
        <v>115</v>
      </c>
      <c r="F38" s="3">
        <f t="shared" si="0"/>
        <v>81748.9</v>
      </c>
    </row>
    <row r="39" ht="38" customHeight="1" spans="1:6">
      <c r="A39" s="5">
        <v>36</v>
      </c>
      <c r="B39" s="6" t="s">
        <v>43</v>
      </c>
      <c r="C39" s="5">
        <v>173</v>
      </c>
      <c r="D39" s="7">
        <v>920.42</v>
      </c>
      <c r="E39" s="3">
        <v>115</v>
      </c>
      <c r="F39" s="3">
        <f t="shared" si="0"/>
        <v>105848.3</v>
      </c>
    </row>
    <row r="40" ht="38" customHeight="1" spans="1:6">
      <c r="A40" s="5">
        <v>37</v>
      </c>
      <c r="B40" s="6" t="s">
        <v>44</v>
      </c>
      <c r="C40" s="5">
        <v>85</v>
      </c>
      <c r="D40" s="8">
        <v>738.8</v>
      </c>
      <c r="E40" s="3">
        <v>115</v>
      </c>
      <c r="F40" s="3">
        <f t="shared" si="0"/>
        <v>84962</v>
      </c>
    </row>
    <row r="41" ht="38" customHeight="1" spans="1:6">
      <c r="A41" s="5">
        <v>38</v>
      </c>
      <c r="B41" s="6" t="s">
        <v>45</v>
      </c>
      <c r="C41" s="5">
        <v>184</v>
      </c>
      <c r="D41" s="7">
        <v>959.55</v>
      </c>
      <c r="E41" s="3">
        <v>115</v>
      </c>
      <c r="F41" s="3">
        <f t="shared" si="0"/>
        <v>110348.25</v>
      </c>
    </row>
    <row r="42" ht="38" customHeight="1" spans="1:6">
      <c r="A42" s="5">
        <v>39</v>
      </c>
      <c r="B42" s="6" t="s">
        <v>46</v>
      </c>
      <c r="C42" s="5">
        <v>101</v>
      </c>
      <c r="D42" s="7">
        <v>545.8</v>
      </c>
      <c r="E42" s="3">
        <v>115</v>
      </c>
      <c r="F42" s="3">
        <f t="shared" si="0"/>
        <v>62767</v>
      </c>
    </row>
    <row r="43" ht="38" customHeight="1" spans="1:6">
      <c r="A43" s="5">
        <v>40</v>
      </c>
      <c r="B43" s="6" t="s">
        <v>47</v>
      </c>
      <c r="C43" s="5">
        <v>68</v>
      </c>
      <c r="D43" s="7">
        <v>198.6</v>
      </c>
      <c r="E43" s="3">
        <v>115</v>
      </c>
      <c r="F43" s="3">
        <f t="shared" si="0"/>
        <v>22839</v>
      </c>
    </row>
    <row r="44" ht="38" customHeight="1" spans="1:6">
      <c r="A44" s="5">
        <v>41</v>
      </c>
      <c r="B44" s="6" t="s">
        <v>48</v>
      </c>
      <c r="C44" s="5">
        <v>98</v>
      </c>
      <c r="D44" s="7">
        <v>398.69</v>
      </c>
      <c r="E44" s="3">
        <v>115</v>
      </c>
      <c r="F44" s="3">
        <f t="shared" si="0"/>
        <v>45849.35</v>
      </c>
    </row>
    <row r="45" ht="38" customHeight="1" spans="1:6">
      <c r="A45" s="5">
        <v>42</v>
      </c>
      <c r="B45" s="6" t="s">
        <v>49</v>
      </c>
      <c r="C45" s="5">
        <v>16</v>
      </c>
      <c r="D45" s="7">
        <v>540</v>
      </c>
      <c r="E45" s="3">
        <v>115</v>
      </c>
      <c r="F45" s="3">
        <f t="shared" si="0"/>
        <v>62100</v>
      </c>
    </row>
    <row r="46" ht="38" customHeight="1" spans="1:6">
      <c r="A46" s="5">
        <v>43</v>
      </c>
      <c r="B46" s="6" t="s">
        <v>50</v>
      </c>
      <c r="C46" s="5">
        <v>579</v>
      </c>
      <c r="D46" s="7">
        <v>1814.99</v>
      </c>
      <c r="E46" s="3">
        <v>115</v>
      </c>
      <c r="F46" s="3">
        <f t="shared" si="0"/>
        <v>208723.85</v>
      </c>
    </row>
    <row r="47" ht="38" customHeight="1" spans="1:6">
      <c r="A47" s="5">
        <v>44</v>
      </c>
      <c r="B47" s="6" t="s">
        <v>51</v>
      </c>
      <c r="C47" s="5">
        <v>322</v>
      </c>
      <c r="D47" s="7">
        <v>2890.38</v>
      </c>
      <c r="E47" s="3">
        <v>115</v>
      </c>
      <c r="F47" s="3">
        <f t="shared" si="0"/>
        <v>332393.7</v>
      </c>
    </row>
    <row r="48" ht="38" customHeight="1" spans="1:6">
      <c r="A48" s="5">
        <v>45</v>
      </c>
      <c r="B48" s="6" t="s">
        <v>52</v>
      </c>
      <c r="C48" s="5">
        <v>161</v>
      </c>
      <c r="D48" s="7">
        <v>858.9</v>
      </c>
      <c r="E48" s="3">
        <v>115</v>
      </c>
      <c r="F48" s="3">
        <f t="shared" si="0"/>
        <v>98773.5</v>
      </c>
    </row>
    <row r="49" ht="38" customHeight="1" spans="1:6">
      <c r="A49" s="3" t="s">
        <v>53</v>
      </c>
      <c r="B49" s="9"/>
      <c r="C49" s="9">
        <f>SUM(C4:C48)</f>
        <v>6268</v>
      </c>
      <c r="D49" s="9">
        <f>SUM(D4:D48)</f>
        <v>29043.41</v>
      </c>
      <c r="E49" s="9"/>
      <c r="F49" s="9">
        <f>SUM(F4:F48)</f>
        <v>3339992.15</v>
      </c>
    </row>
    <row r="50" ht="58" customHeight="1" spans="1:4">
      <c r="A50" s="10" t="s">
        <v>54</v>
      </c>
      <c r="B50" s="11"/>
      <c r="C50" s="11"/>
      <c r="D50" s="11"/>
    </row>
  </sheetData>
  <mergeCells count="2">
    <mergeCell ref="A2:F2"/>
    <mergeCell ref="A50:D50"/>
  </mergeCell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镇街2025年耕地地力保护补贴公示表（公示模板）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wps</dc:creator>
  <cp:lastModifiedBy>1121</cp:lastModifiedBy>
  <dcterms:created xsi:type="dcterms:W3CDTF">2018-05-26T11:28:00Z</dcterms:created>
  <dcterms:modified xsi:type="dcterms:W3CDTF">2025-07-17T08:09:43Z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6BF986C3076B4282B58BB43BF51AF46B_12</vt:lpwstr>
  </property>
</Properties>
</file>